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0490" windowHeight="7860"/>
  </bookViews>
  <sheets>
    <sheet name="Sheet1" sheetId="1" r:id="rId1"/>
  </sheets>
  <calcPr calcId="144525" concurrentCalc="0"/>
</workbook>
</file>

<file path=xl/calcChain.xml><?xml version="1.0" encoding="utf-8"?>
<calcChain xmlns="http://schemas.openxmlformats.org/spreadsheetml/2006/main">
  <c r="J8" i="1"/>
  <c r="J7"/>
  <c r="J6"/>
  <c r="J5"/>
  <c r="J4"/>
</calcChain>
</file>

<file path=xl/sharedStrings.xml><?xml version="1.0" encoding="utf-8"?>
<sst xmlns="http://schemas.openxmlformats.org/spreadsheetml/2006/main" count="75" uniqueCount="46">
  <si>
    <r>
      <rPr>
        <b/>
        <sz val="14"/>
        <rFont val="宋体"/>
        <charset val="134"/>
        <scheme val="major"/>
      </rPr>
      <t>附件1：青海宏海电力科技有限公司2022年第三批非物资招标采购项目明细移交表</t>
    </r>
    <r>
      <rPr>
        <b/>
        <sz val="14"/>
        <rFont val="宋体"/>
        <charset val="134"/>
      </rPr>
      <t xml:space="preserve">（招标编号:FWLX22107）招标需求一览表                                      </t>
    </r>
  </si>
  <si>
    <t>序号</t>
  </si>
  <si>
    <t>分标编号     分标名称</t>
  </si>
  <si>
    <t>包号</t>
  </si>
  <si>
    <t>包名称</t>
  </si>
  <si>
    <t>项目单位</t>
  </si>
  <si>
    <r>
      <rPr>
        <b/>
        <sz val="10"/>
        <rFont val="宋体"/>
        <charset val="134"/>
      </rPr>
      <t xml:space="preserve"> 服务采购申请文本（</t>
    </r>
    <r>
      <rPr>
        <b/>
        <sz val="10"/>
        <color indexed="8"/>
        <rFont val="宋体"/>
        <charset val="134"/>
      </rPr>
      <t>项目名称</t>
    </r>
    <r>
      <rPr>
        <b/>
        <sz val="10"/>
        <rFont val="宋体"/>
        <charset val="134"/>
      </rPr>
      <t>）</t>
    </r>
  </si>
  <si>
    <t>短文本（服务描述）</t>
  </si>
  <si>
    <t>工程规模</t>
  </si>
  <si>
    <t>单项最高限价（万元）</t>
  </si>
  <si>
    <t>合计最高限价（万元）</t>
  </si>
  <si>
    <t>税率（%）</t>
  </si>
  <si>
    <t>建设地点及承包方式</t>
  </si>
  <si>
    <t>计划开工（开始）、竣工（完成、结束）日期</t>
  </si>
  <si>
    <t>专用资质条件</t>
  </si>
  <si>
    <t>标书购买费（元）</t>
  </si>
  <si>
    <t>备注</t>
  </si>
  <si>
    <t>001-输变电（含配电）工程（非主体、非关键性）专业分包</t>
  </si>
  <si>
    <t>包1</t>
  </si>
  <si>
    <t>青海海南北巴滩110kV输变电工程（线路一标）专业分包</t>
  </si>
  <si>
    <t>青海宏海电力科技有限公司</t>
  </si>
  <si>
    <t>杆塔基础专业分包</t>
  </si>
  <si>
    <t>I标段：起点唐乃亥变电站间隔门型架，终点为北巴滩变 II 回 110kV 线路G118#杆，G118#分支1~2，共计120基，架设双回导线33.64km，架设单回导线0.76km,</t>
  </si>
  <si>
    <t>不含税</t>
  </si>
  <si>
    <t>青海省海南州同德县，工程量清单计价</t>
  </si>
  <si>
    <t>计划开工时间：2023年1月，竣工时间：2023年12月</t>
  </si>
  <si>
    <t>中华人民共和国境内依法注册的企业法人或其它组织，具有中华人民共和国住房和城乡建设部颁发的电力工程施工总承包三级及以上或输变电工程专业承包三级及以上企业资质。</t>
  </si>
  <si>
    <t>免费</t>
  </si>
  <si>
    <t>包2</t>
  </si>
  <si>
    <t>青海海南北巴滩110kV输变电工程（线路三标）专业分包</t>
  </si>
  <si>
    <t>北巴滩变II回110kV线路G191#杆~G250#杆（北巴滩门型架）；北巴滩变II回110kV线路G212-1#~G212-6#；G247-1#~G247-30#；G1、G1~G5(达同π接)，共计102基（其中钢管杆1基），架设双回导线7.344km，架设单回导线23.946km</t>
  </si>
  <si>
    <t>包3</t>
  </si>
  <si>
    <t>青海海南北巴滩110kV输变电工程（变电）土建专业分包</t>
  </si>
  <si>
    <t>变电专业分包</t>
  </si>
  <si>
    <t>110KV变电站一座及配套工程。</t>
  </si>
  <si>
    <t>中华人民共和国境内依法注册的企业法人或其它组织，具有中华人民共和国住房和城乡建设部门颁发的建筑工程施工总承包三级及以上资质。</t>
  </si>
  <si>
    <t>002-输变电（含配电）工程（非主体、非关键性）劳务分包</t>
  </si>
  <si>
    <t>青海海南北巴滩110kV输变电工程（变电）电气安装劳务分包</t>
  </si>
  <si>
    <t>劳务分包（劳务服务、劳务配合）</t>
  </si>
  <si>
    <t>110KV变电站一座。变电电气等劳务服务</t>
  </si>
  <si>
    <t>003-技术服务</t>
  </si>
  <si>
    <t>国网海南供电公司110kV共和变110kVGIS混气改造技术服务</t>
  </si>
  <si>
    <t>110kV共和变110kVGIS混气改造技术服务</t>
  </si>
  <si>
    <t>青海省海南州共和县工程量清单计价</t>
  </si>
  <si>
    <t>计划开工时间：2023年1月，竣工时间：2023年3月</t>
  </si>
  <si>
    <t>中华人民共和国境内注册，具有电力检测或运维相关经验的企业。</t>
  </si>
</sst>
</file>

<file path=xl/styles.xml><?xml version="1.0" encoding="utf-8"?>
<styleSheet xmlns="http://schemas.openxmlformats.org/spreadsheetml/2006/main">
  <numFmts count="3">
    <numFmt numFmtId="178" formatCode="0_ "/>
    <numFmt numFmtId="179" formatCode="0.000_ "/>
    <numFmt numFmtId="180" formatCode="0.00_ "/>
  </numFmts>
  <fonts count="13">
    <font>
      <sz val="11"/>
      <color theme="1"/>
      <name val="宋体"/>
      <charset val="134"/>
      <scheme val="minor"/>
    </font>
    <font>
      <sz val="10"/>
      <name val="宋体"/>
      <charset val="134"/>
      <scheme val="major"/>
    </font>
    <font>
      <b/>
      <sz val="14"/>
      <name val="宋体"/>
      <charset val="134"/>
      <scheme val="major"/>
    </font>
    <font>
      <b/>
      <sz val="10"/>
      <name val="宋体"/>
      <charset val="134"/>
      <scheme val="major"/>
    </font>
    <font>
      <sz val="9"/>
      <name val="宋体"/>
      <charset val="134"/>
      <scheme val="minor"/>
    </font>
    <font>
      <sz val="8"/>
      <name val="宋体"/>
      <charset val="134"/>
      <scheme val="major"/>
    </font>
    <font>
      <sz val="10"/>
      <color theme="1"/>
      <name val="宋体"/>
      <charset val="134"/>
      <scheme val="minor"/>
    </font>
    <font>
      <sz val="9"/>
      <color theme="1"/>
      <name val="宋体"/>
      <charset val="134"/>
    </font>
    <font>
      <sz val="10"/>
      <color theme="1"/>
      <name val="宋体"/>
      <charset val="134"/>
      <scheme val="major"/>
    </font>
    <font>
      <sz val="9"/>
      <color theme="1"/>
      <name val="宋体"/>
      <charset val="134"/>
      <scheme val="minor"/>
    </font>
    <font>
      <b/>
      <sz val="14"/>
      <name val="宋体"/>
      <charset val="134"/>
    </font>
    <font>
      <b/>
      <sz val="10"/>
      <name val="宋体"/>
      <charset val="134"/>
    </font>
    <font>
      <b/>
      <sz val="10"/>
      <color indexed="8"/>
      <name val="宋体"/>
      <charset val="134"/>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2">
    <xf numFmtId="0" fontId="0" fillId="0" borderId="0" xfId="0">
      <alignment vertical="center"/>
    </xf>
    <xf numFmtId="0" fontId="1" fillId="0" borderId="0" xfId="0" applyNumberFormat="1" applyFont="1" applyFill="1" applyBorder="1" applyAlignment="1">
      <alignment horizontal="center"/>
    </xf>
    <xf numFmtId="0" fontId="1" fillId="2" borderId="0" xfId="0" applyNumberFormat="1" applyFont="1" applyFill="1" applyBorder="1" applyAlignment="1">
      <alignment horizontal="center"/>
    </xf>
    <xf numFmtId="0" fontId="3" fillId="0" borderId="4" xfId="0" applyNumberFormat="1" applyFont="1" applyFill="1" applyBorder="1" applyAlignment="1">
      <alignment horizontal="center" vertical="center" wrapText="1"/>
    </xf>
    <xf numFmtId="0" fontId="1" fillId="2"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180" fontId="6" fillId="0" borderId="4" xfId="0" applyNumberFormat="1" applyFont="1" applyFill="1" applyBorder="1" applyAlignment="1">
      <alignment horizontal="center" vertical="center" wrapText="1"/>
    </xf>
    <xf numFmtId="179" fontId="7" fillId="0" borderId="4" xfId="0" applyNumberFormat="1" applyFont="1" applyFill="1" applyBorder="1" applyAlignment="1">
      <alignment horizontal="center" vertical="center" wrapText="1"/>
    </xf>
    <xf numFmtId="179" fontId="1" fillId="0" borderId="4" xfId="0" applyNumberFormat="1" applyFont="1" applyFill="1" applyBorder="1" applyAlignment="1">
      <alignment horizontal="center" vertical="center" wrapText="1"/>
    </xf>
    <xf numFmtId="178" fontId="4" fillId="0" borderId="4"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179" fontId="9" fillId="0" borderId="4"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180" fontId="1" fillId="0" borderId="0" xfId="0" applyNumberFormat="1" applyFont="1" applyFill="1" applyBorder="1" applyAlignment="1">
      <alignment horizontal="center"/>
    </xf>
    <xf numFmtId="0" fontId="2" fillId="0"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3" fillId="2" borderId="4"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XEW8"/>
  <sheetViews>
    <sheetView tabSelected="1" zoomScale="85" zoomScaleNormal="85" workbookViewId="0">
      <selection activeCell="B7" sqref="B7"/>
    </sheetView>
  </sheetViews>
  <sheetFormatPr defaultColWidth="8" defaultRowHeight="13.5"/>
  <cols>
    <col min="1" max="1" width="3" style="1" customWidth="1"/>
    <col min="2" max="2" width="7.75" style="1" customWidth="1"/>
    <col min="3" max="3" width="4.5" style="2" customWidth="1"/>
    <col min="4" max="4" width="12" style="2" customWidth="1"/>
    <col min="5" max="5" width="8.125" style="1" customWidth="1"/>
    <col min="6" max="6" width="11.5" style="1" customWidth="1"/>
    <col min="7" max="7" width="10.25" style="1" customWidth="1"/>
    <col min="8" max="8" width="29.625" style="1" customWidth="1"/>
    <col min="9" max="10" width="8.875" style="1" customWidth="1"/>
    <col min="11" max="11" width="7.625" style="1" customWidth="1"/>
    <col min="12" max="12" width="9.75" style="2" customWidth="1"/>
    <col min="13" max="13" width="12" style="2" customWidth="1"/>
    <col min="14" max="14" width="20.625" style="2" customWidth="1"/>
    <col min="15" max="15" width="6.375" style="1" customWidth="1"/>
    <col min="16" max="16" width="4.125" style="1" customWidth="1"/>
    <col min="17" max="17" width="13.75" style="1" customWidth="1"/>
    <col min="18" max="18" width="8" style="1"/>
    <col min="19" max="19" width="13.375" style="1"/>
    <col min="20" max="16377" width="8" style="1"/>
  </cols>
  <sheetData>
    <row r="1" spans="1:19" s="1" customFormat="1" ht="21.95" customHeight="1">
      <c r="A1" s="19" t="s">
        <v>0</v>
      </c>
      <c r="B1" s="19"/>
      <c r="C1" s="20"/>
      <c r="D1" s="20"/>
      <c r="E1" s="19"/>
      <c r="F1" s="19"/>
      <c r="G1" s="19"/>
      <c r="H1" s="19"/>
      <c r="I1" s="19"/>
      <c r="J1" s="19"/>
      <c r="K1" s="19"/>
      <c r="L1" s="20"/>
      <c r="M1" s="20"/>
      <c r="N1" s="20"/>
      <c r="O1" s="19"/>
      <c r="P1" s="19"/>
    </row>
    <row r="2" spans="1:19" s="1" customFormat="1" ht="23.1" customHeight="1">
      <c r="A2" s="21" t="s">
        <v>1</v>
      </c>
      <c r="B2" s="21" t="s">
        <v>2</v>
      </c>
      <c r="C2" s="26" t="s">
        <v>3</v>
      </c>
      <c r="D2" s="26" t="s">
        <v>4</v>
      </c>
      <c r="E2" s="21" t="s">
        <v>5</v>
      </c>
      <c r="F2" s="21" t="s">
        <v>6</v>
      </c>
      <c r="G2" s="28" t="s">
        <v>7</v>
      </c>
      <c r="H2" s="21" t="s">
        <v>8</v>
      </c>
      <c r="I2" s="21" t="s">
        <v>9</v>
      </c>
      <c r="J2" s="21" t="s">
        <v>10</v>
      </c>
      <c r="K2" s="30" t="s">
        <v>11</v>
      </c>
      <c r="L2" s="26" t="s">
        <v>12</v>
      </c>
      <c r="M2" s="26" t="s">
        <v>13</v>
      </c>
      <c r="N2" s="26" t="s">
        <v>14</v>
      </c>
      <c r="O2" s="21" t="s">
        <v>15</v>
      </c>
      <c r="P2" s="21" t="s">
        <v>16</v>
      </c>
    </row>
    <row r="3" spans="1:19" s="1" customFormat="1" ht="33" customHeight="1">
      <c r="A3" s="22"/>
      <c r="B3" s="22"/>
      <c r="C3" s="27"/>
      <c r="D3" s="27"/>
      <c r="E3" s="22"/>
      <c r="F3" s="22"/>
      <c r="G3" s="29"/>
      <c r="H3" s="22"/>
      <c r="I3" s="22"/>
      <c r="J3" s="22"/>
      <c r="K3" s="31"/>
      <c r="L3" s="27"/>
      <c r="M3" s="27"/>
      <c r="N3" s="27"/>
      <c r="O3" s="22"/>
      <c r="P3" s="22"/>
    </row>
    <row r="4" spans="1:19" s="1" customFormat="1" ht="108" customHeight="1">
      <c r="A4" s="3">
        <v>1</v>
      </c>
      <c r="B4" s="23" t="s">
        <v>17</v>
      </c>
      <c r="C4" s="4" t="s">
        <v>18</v>
      </c>
      <c r="D4" s="5" t="s">
        <v>19</v>
      </c>
      <c r="E4" s="6" t="s">
        <v>20</v>
      </c>
      <c r="F4" s="5" t="s">
        <v>19</v>
      </c>
      <c r="G4" s="7" t="s">
        <v>21</v>
      </c>
      <c r="H4" s="8" t="s">
        <v>22</v>
      </c>
      <c r="I4" s="12">
        <v>560.19582604254003</v>
      </c>
      <c r="J4" s="13">
        <f t="shared" ref="J4:J8" si="0">I4</f>
        <v>560.19582604254003</v>
      </c>
      <c r="K4" s="14" t="s">
        <v>23</v>
      </c>
      <c r="L4" s="5" t="s">
        <v>24</v>
      </c>
      <c r="M4" s="6" t="s">
        <v>25</v>
      </c>
      <c r="N4" s="6" t="s">
        <v>26</v>
      </c>
      <c r="O4" s="9" t="s">
        <v>27</v>
      </c>
      <c r="P4" s="15"/>
    </row>
    <row r="5" spans="1:19" s="1" customFormat="1" ht="108" customHeight="1">
      <c r="A5" s="3">
        <v>2</v>
      </c>
      <c r="B5" s="24"/>
      <c r="C5" s="4" t="s">
        <v>28</v>
      </c>
      <c r="D5" s="5" t="s">
        <v>29</v>
      </c>
      <c r="E5" s="6" t="s">
        <v>20</v>
      </c>
      <c r="F5" s="5" t="s">
        <v>29</v>
      </c>
      <c r="G5" s="7" t="s">
        <v>21</v>
      </c>
      <c r="H5" s="8" t="s">
        <v>30</v>
      </c>
      <c r="I5" s="12">
        <v>404.80317378144503</v>
      </c>
      <c r="J5" s="13">
        <f t="shared" si="0"/>
        <v>404.80317378144503</v>
      </c>
      <c r="K5" s="14" t="s">
        <v>23</v>
      </c>
      <c r="L5" s="5" t="s">
        <v>24</v>
      </c>
      <c r="M5" s="6" t="s">
        <v>25</v>
      </c>
      <c r="N5" s="6" t="s">
        <v>26</v>
      </c>
      <c r="O5" s="9" t="s">
        <v>27</v>
      </c>
      <c r="P5" s="15"/>
    </row>
    <row r="6" spans="1:19" s="1" customFormat="1" ht="108" customHeight="1">
      <c r="A6" s="3">
        <v>3</v>
      </c>
      <c r="B6" s="25"/>
      <c r="C6" s="4" t="s">
        <v>31</v>
      </c>
      <c r="D6" s="5" t="s">
        <v>32</v>
      </c>
      <c r="E6" s="6" t="s">
        <v>20</v>
      </c>
      <c r="F6" s="5" t="s">
        <v>32</v>
      </c>
      <c r="G6" s="7" t="s">
        <v>33</v>
      </c>
      <c r="H6" s="9" t="s">
        <v>34</v>
      </c>
      <c r="I6" s="12">
        <v>715.00634309999998</v>
      </c>
      <c r="J6" s="13">
        <f t="shared" si="0"/>
        <v>715.00634309999998</v>
      </c>
      <c r="K6" s="14" t="s">
        <v>23</v>
      </c>
      <c r="L6" s="5" t="s">
        <v>24</v>
      </c>
      <c r="M6" s="6" t="s">
        <v>25</v>
      </c>
      <c r="N6" s="4" t="s">
        <v>35</v>
      </c>
      <c r="O6" s="9" t="s">
        <v>27</v>
      </c>
      <c r="P6" s="15"/>
    </row>
    <row r="7" spans="1:19" s="1" customFormat="1" ht="168" customHeight="1">
      <c r="A7" s="3">
        <v>4</v>
      </c>
      <c r="B7" s="9" t="s">
        <v>36</v>
      </c>
      <c r="C7" s="4" t="s">
        <v>18</v>
      </c>
      <c r="D7" s="5" t="s">
        <v>37</v>
      </c>
      <c r="E7" s="6" t="s">
        <v>20</v>
      </c>
      <c r="F7" s="5" t="s">
        <v>37</v>
      </c>
      <c r="G7" s="10" t="s">
        <v>38</v>
      </c>
      <c r="H7" s="9" t="s">
        <v>39</v>
      </c>
      <c r="I7" s="16">
        <v>227.15733689999999</v>
      </c>
      <c r="J7" s="13">
        <f t="shared" si="0"/>
        <v>227.15733689999999</v>
      </c>
      <c r="K7" s="14" t="s">
        <v>23</v>
      </c>
      <c r="L7" s="5" t="s">
        <v>24</v>
      </c>
      <c r="M7" s="6" t="s">
        <v>25</v>
      </c>
      <c r="N7" s="6" t="s">
        <v>26</v>
      </c>
      <c r="O7" s="9" t="s">
        <v>27</v>
      </c>
      <c r="P7" s="15"/>
    </row>
    <row r="8" spans="1:19" s="1" customFormat="1" ht="119.1" customHeight="1">
      <c r="A8" s="3">
        <v>5</v>
      </c>
      <c r="B8" s="11" t="s">
        <v>40</v>
      </c>
      <c r="C8" s="4" t="s">
        <v>18</v>
      </c>
      <c r="D8" s="5" t="s">
        <v>41</v>
      </c>
      <c r="E8" s="6" t="s">
        <v>20</v>
      </c>
      <c r="F8" s="5" t="s">
        <v>41</v>
      </c>
      <c r="G8" s="10" t="s">
        <v>38</v>
      </c>
      <c r="H8" s="9" t="s">
        <v>42</v>
      </c>
      <c r="I8" s="16">
        <v>38.396000000000001</v>
      </c>
      <c r="J8" s="13">
        <f t="shared" si="0"/>
        <v>38.396000000000001</v>
      </c>
      <c r="K8" s="14" t="s">
        <v>23</v>
      </c>
      <c r="L8" s="5" t="s">
        <v>43</v>
      </c>
      <c r="M8" s="6" t="s">
        <v>44</v>
      </c>
      <c r="N8" s="6" t="s">
        <v>45</v>
      </c>
      <c r="O8" s="9" t="s">
        <v>27</v>
      </c>
      <c r="P8" s="17"/>
      <c r="S8" s="18"/>
    </row>
  </sheetData>
  <mergeCells count="18">
    <mergeCell ref="O2:O3"/>
    <mergeCell ref="P2:P3"/>
    <mergeCell ref="A1:P1"/>
    <mergeCell ref="A2:A3"/>
    <mergeCell ref="B2:B3"/>
    <mergeCell ref="B4:B6"/>
    <mergeCell ref="C2:C3"/>
    <mergeCell ref="D2:D3"/>
    <mergeCell ref="E2:E3"/>
    <mergeCell ref="F2:F3"/>
    <mergeCell ref="G2:G3"/>
    <mergeCell ref="H2:H3"/>
    <mergeCell ref="I2:I3"/>
    <mergeCell ref="J2:J3"/>
    <mergeCell ref="K2:K3"/>
    <mergeCell ref="L2:L3"/>
    <mergeCell ref="M2:M3"/>
    <mergeCell ref="N2:N3"/>
  </mergeCells>
  <phoneticPr fontId="4" type="noConversion"/>
  <pageMargins left="0.43263888888888902" right="0.39305555555555599" top="0.35416666666666702" bottom="0.235416666666667" header="0.27500000000000002" footer="0.15625"/>
  <pageSetup paperSize="9" scale="85" orientation="landscape"/>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dcterms:created xsi:type="dcterms:W3CDTF">2022-09-21T00:28:00Z</dcterms:created>
  <dcterms:modified xsi:type="dcterms:W3CDTF">2022-12-14T07:35:13Z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