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需求清单" sheetId="1" r:id="rId1"/>
  </sheets>
  <calcPr calcId="144525"/>
</workbook>
</file>

<file path=xl/comments1.xml><?xml version="1.0" encoding="utf-8"?>
<comments xmlns="http://schemas.openxmlformats.org/spreadsheetml/2006/main">
  <authors>
    <author>de8ae464-20c9-49a3-a12e-2c91cc9a5df9</author>
    <author>638264b7-553b-4dc2-acf9-e8a4d5898dfc</author>
    <author>f9d447a1-1080-4e7f-bd3d-5af87a26cc12</author>
    <author>82a54c24-29e8-4228-b827-bb65d996fffa</author>
    <author>4c70a47c-be18-4656-bb12-281c75064a09</author>
    <author>75fa7dfc-df8c-4661-9fa5-a4c0c50fe4f7</author>
    <author>79760084-7762-4443-b884-a3565b601aa8</author>
    <author>1a95944e-04e8-42a2-94c5-4744b2389924</author>
    <author>90a6b82d-bf82-4bd5-a8ff-d5a7d598ff06</author>
    <author>b4077716-6008-4a0a-b44f-128bea53caa9</author>
    <author>7e3f1ffa-a2f3-4156-aef8-d87611e56520</author>
    <author>7fb36c19-f220-4abb-bc93-592dd4c9eaba</author>
  </authors>
  <commentList>
    <comment ref="B2" authorId="0">
      <text>
        <r>
          <rPr>
            <sz val="10"/>
            <rFont val="宋体"/>
            <charset val="134"/>
          </rPr>
          <t xml:space="preserve">初见💃: admin:
请按集团重组后单位名称填写，各分（子）统一汇总后按平台级上报
</t>
        </r>
      </text>
    </comment>
    <comment ref="C2" authorId="1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H2" authorId="2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I2" authorId="3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J2" authorId="4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K2" authorId="5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L2" authorId="6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N2" authorId="7">
      <text>
        <r>
          <rPr>
            <sz val="10"/>
            <rFont val="宋体"/>
            <charset val="134"/>
          </rPr>
          <t xml:space="preserve">初见💃: admin:
必填
</t>
        </r>
      </text>
    </comment>
    <comment ref="Q2" authorId="8">
      <text>
        <r>
          <rPr>
            <sz val="10"/>
            <rFont val="宋体"/>
            <charset val="134"/>
          </rPr>
          <t xml:space="preserve">初见💃: Administrator:
填写县区级
</t>
        </r>
      </text>
    </comment>
    <comment ref="R2" authorId="9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S2" authorId="10">
      <text>
        <r>
          <rPr>
            <sz val="10"/>
            <rFont val="宋体"/>
            <charset val="134"/>
          </rPr>
          <t xml:space="preserve">初见💃: Administrator:
必填
</t>
        </r>
      </text>
    </comment>
    <comment ref="T2" authorId="11">
      <text>
        <r>
          <rPr>
            <sz val="10"/>
            <rFont val="宋体"/>
            <charset val="134"/>
          </rPr>
          <t xml:space="preserve">初见💃: Administrator:
必填
</t>
        </r>
      </text>
    </comment>
  </commentList>
</comments>
</file>

<file path=xl/sharedStrings.xml><?xml version="1.0" encoding="utf-8"?>
<sst xmlns="http://schemas.openxmlformats.org/spreadsheetml/2006/main" count="619" uniqueCount="206">
  <si>
    <t>附件1：青海德坤电力集团有限公司2023年第3次物资类公开招标采购项目（招标编号：DKWZGZ2303）</t>
  </si>
  <si>
    <t>序号</t>
  </si>
  <si>
    <t>需求单位</t>
  </si>
  <si>
    <t>项目名称</t>
  </si>
  <si>
    <t>分标编号分标名称</t>
  </si>
  <si>
    <t>包号</t>
  </si>
  <si>
    <t>包名称</t>
  </si>
  <si>
    <t>技术规范书ID</t>
  </si>
  <si>
    <t>大类描述</t>
  </si>
  <si>
    <t>中类描述</t>
  </si>
  <si>
    <t>小类描述</t>
  </si>
  <si>
    <t>物料编码</t>
  </si>
  <si>
    <t>物料描述</t>
  </si>
  <si>
    <t>需求数量</t>
  </si>
  <si>
    <t>计量单位</t>
  </si>
  <si>
    <t>税率</t>
  </si>
  <si>
    <t>交货方式</t>
  </si>
  <si>
    <t>交货地点</t>
  </si>
  <si>
    <t>交货时间</t>
  </si>
  <si>
    <t>单项最高限价含税（万元）</t>
  </si>
  <si>
    <t>合计最高限价含税（万元）</t>
  </si>
  <si>
    <t>备注</t>
  </si>
  <si>
    <t>资质业绩要求</t>
  </si>
  <si>
    <t>试验鉴定报告、型式试验报告</t>
  </si>
  <si>
    <t>认证证书</t>
  </si>
  <si>
    <r>
      <rPr>
        <sz val="11"/>
        <rFont val="宋体"/>
        <charset val="134"/>
      </rPr>
      <t>生产许可证或检测合格证</t>
    </r>
    <r>
      <rPr>
        <sz val="11"/>
        <rFont val="Calibri"/>
        <charset val="134"/>
      </rPr>
      <t>(</t>
    </r>
    <r>
      <rPr>
        <sz val="11"/>
        <rFont val="宋体"/>
        <charset val="134"/>
      </rPr>
      <t>入网许可证</t>
    </r>
    <r>
      <rPr>
        <sz val="11"/>
        <rFont val="Calibri"/>
        <charset val="134"/>
      </rPr>
      <t>)/</t>
    </r>
    <r>
      <rPr>
        <sz val="11"/>
        <rFont val="宋体"/>
        <charset val="134"/>
      </rPr>
      <t>其他资质要求</t>
    </r>
  </si>
  <si>
    <t>其他补充要求</t>
  </si>
  <si>
    <t>制造商或代理商</t>
  </si>
  <si>
    <t>注册资本金（万元）</t>
  </si>
  <si>
    <t>合同业绩</t>
  </si>
  <si>
    <t>生产设备</t>
  </si>
  <si>
    <t>生产能力</t>
  </si>
  <si>
    <t>青海宏海电力有限公司</t>
  </si>
  <si>
    <t>海南州宏海电力勘察设计有限责任公司购置变电站结构设计软件</t>
  </si>
  <si>
    <t>001-设计软件</t>
  </si>
  <si>
    <t>包1</t>
  </si>
  <si>
    <t>变电站结构设计软件</t>
  </si>
  <si>
    <t>B7QL-SG500142170-00002</t>
  </si>
  <si>
    <t>软件</t>
  </si>
  <si>
    <t>应用软件</t>
  </si>
  <si>
    <t>设计软件</t>
  </si>
  <si>
    <t>SG500142170</t>
  </si>
  <si>
    <t>套</t>
  </si>
  <si>
    <t>现场交货</t>
  </si>
  <si>
    <t>甲方指定地点</t>
  </si>
  <si>
    <t>制造商或代理商/集采商</t>
  </si>
  <si>
    <t>/</t>
  </si>
  <si>
    <t>近三年有同类产品合同业绩</t>
  </si>
  <si>
    <t>软件的著作权</t>
  </si>
  <si>
    <t>海南州宏海电力勘察设计有限责任公司购置输变电三维设计软件</t>
  </si>
  <si>
    <t>包2</t>
  </si>
  <si>
    <t>输变电三维设计</t>
  </si>
  <si>
    <t>B7QL-SG500142170-00003</t>
  </si>
  <si>
    <t>青海电研科技有限责任公司</t>
  </si>
  <si>
    <t>移动车载式新能源电站检测平台建设</t>
  </si>
  <si>
    <t>002-试验设备</t>
  </si>
  <si>
    <t xml:space="preserve">包1 </t>
  </si>
  <si>
    <t>移动车载式新能源电站检测平台</t>
  </si>
  <si>
    <t>B7QL-100000001-01102</t>
  </si>
  <si>
    <t>仪器仪表</t>
  </si>
  <si>
    <t>型式试验设备</t>
  </si>
  <si>
    <t>电气性能试验设备</t>
  </si>
  <si>
    <t>电气性能试验设备,电网扰动发生装置</t>
  </si>
  <si>
    <t>地面交货</t>
  </si>
  <si>
    <t>青海西宁</t>
  </si>
  <si>
    <t>制造商</t>
  </si>
  <si>
    <t>1000万</t>
  </si>
  <si>
    <t>三年内，具有同类货物销售业绩不低于3例</t>
  </si>
  <si>
    <t>具有设备生产能力及出厂检测能力</t>
  </si>
  <si>
    <t>招标产品产能不低于10MW/月</t>
  </si>
  <si>
    <t>国家认可的实验室出具的检测报告</t>
  </si>
  <si>
    <t xml:space="preserve">提供有效的ISO9001系列质量管理体系认证证书 </t>
  </si>
  <si>
    <t>无</t>
  </si>
  <si>
    <t>青海长源电力有限责任公司</t>
  </si>
  <si>
    <t>果洛~直却330千伏线路工程（果洛变~加央玛）</t>
  </si>
  <si>
    <t>003-金属材料</t>
  </si>
  <si>
    <t>基础钢材、扁铁、套丝接头</t>
  </si>
  <si>
    <t>B7QL-100000001
-01109</t>
  </si>
  <si>
    <t>金属材料</t>
  </si>
  <si>
    <t>钢材</t>
  </si>
  <si>
    <t>螺纹钢</t>
  </si>
  <si>
    <t>螺纹钢,φ32</t>
  </si>
  <si>
    <t>千克</t>
  </si>
  <si>
    <t>青海省
果洛州玛沁县</t>
  </si>
  <si>
    <t>合同签订后一个月之内</t>
  </si>
  <si>
    <t>具有国家认可第三方权威检测机构的有效的型式试验报告（检测报告或鉴定报告）</t>
  </si>
  <si>
    <t>提供有效的ISO9000系列质量管理体系认证证书</t>
  </si>
  <si>
    <t>螺纹钢,φ28</t>
  </si>
  <si>
    <t>螺纹钢,φ25</t>
  </si>
  <si>
    <t>螺纹钢,φ22</t>
  </si>
  <si>
    <t>螺纹钢,φ20</t>
  </si>
  <si>
    <t>螺纹钢,φ18</t>
  </si>
  <si>
    <t>螺纹钢,φ16</t>
  </si>
  <si>
    <t>螺纹钢,φ14</t>
  </si>
  <si>
    <t>螺纹钢,φ12</t>
  </si>
  <si>
    <t>圆钢</t>
  </si>
  <si>
    <t>圆钢,φ14,321</t>
  </si>
  <si>
    <t>圆钢,φ12,45</t>
  </si>
  <si>
    <t>圆钢,φ10,45</t>
  </si>
  <si>
    <t>圆钢,φ8,45</t>
  </si>
  <si>
    <t>装置性材料</t>
  </si>
  <si>
    <t>铁附件</t>
  </si>
  <si>
    <t>扁铁</t>
  </si>
  <si>
    <t>扁铁,60*6</t>
  </si>
  <si>
    <t>米</t>
  </si>
  <si>
    <t>配件</t>
  </si>
  <si>
    <t>五金工具配件</t>
  </si>
  <si>
    <t>套筒头</t>
  </si>
  <si>
    <t>套筒头,M27</t>
  </si>
  <si>
    <t>只</t>
  </si>
  <si>
    <t>套筒头,M30加重加长</t>
  </si>
  <si>
    <t>套筒头,M34加重加长</t>
  </si>
  <si>
    <t>海东天润实业有限责任公司</t>
  </si>
  <si>
    <t>青海西宁维物110kV变电站10kV配出工程</t>
  </si>
  <si>
    <t>004-铁附件等</t>
  </si>
  <si>
    <r>
      <rPr>
        <sz val="11"/>
        <color theme="1"/>
        <rFont val="宋体"/>
        <charset val="134"/>
      </rPr>
      <t>包</t>
    </r>
    <r>
      <rPr>
        <sz val="11"/>
        <rFont val="宋体"/>
        <charset val="134"/>
      </rPr>
      <t>1</t>
    </r>
  </si>
  <si>
    <t>铁附件等</t>
  </si>
  <si>
    <t>B7QL-100000001-01112</t>
  </si>
  <si>
    <t>钢筋</t>
  </si>
  <si>
    <t>热轧带肋钢筋,HRB-400</t>
  </si>
  <si>
    <t>t</t>
  </si>
  <si>
    <t>落地交货</t>
  </si>
  <si>
    <t>西宁市</t>
  </si>
  <si>
    <t>具有国家认可的有效的型式试验报告(检测报告或鉴定报告)</t>
  </si>
  <si>
    <t>电缆附件</t>
  </si>
  <si>
    <t>电缆保护管</t>
  </si>
  <si>
    <t>电缆保护管,热浸塑钢管,φ150,4</t>
  </si>
  <si>
    <t>m</t>
  </si>
  <si>
    <t>电缆支架</t>
  </si>
  <si>
    <t>电缆支架,∠63×6,1500mm</t>
  </si>
  <si>
    <t xml:space="preserve"> 钢支架 材料及制作</t>
  </si>
  <si>
    <t>辅助设备设施</t>
  </si>
  <si>
    <t>辅助设施</t>
  </si>
  <si>
    <t>井盖</t>
  </si>
  <si>
    <t>井盖,800×800,水泥钢纤维</t>
  </si>
  <si>
    <t xml:space="preserve"> 铸铁井盖 </t>
  </si>
  <si>
    <t>五金材料</t>
  </si>
  <si>
    <t>管件</t>
  </si>
  <si>
    <t>堵头</t>
  </si>
  <si>
    <t>堵头,管线隐患消除器,160</t>
  </si>
  <si>
    <t>个</t>
  </si>
  <si>
    <t xml:space="preserve">管线隐患消除器 </t>
  </si>
  <si>
    <t>工器具</t>
  </si>
  <si>
    <t>消防器材</t>
  </si>
  <si>
    <t>灭火器</t>
  </si>
  <si>
    <t>灭火器,干粉,悬挂式</t>
  </si>
  <si>
    <t xml:space="preserve">悬挂式超细干粉自动灭火器 </t>
  </si>
  <si>
    <t>燃料化工</t>
  </si>
  <si>
    <t>防火堵料</t>
  </si>
  <si>
    <t>防火堵料,封堵胶泥(柔性有机堵料)</t>
  </si>
  <si>
    <t>kg</t>
  </si>
  <si>
    <t xml:space="preserve">发泡防凝露封堵剂 </t>
  </si>
  <si>
    <t>电缆保护管,钢管,φ80,2400</t>
  </si>
  <si>
    <t>根</t>
  </si>
  <si>
    <t>化工</t>
  </si>
  <si>
    <t>防火涂料</t>
  </si>
  <si>
    <t>防火涂料,钢柱厚涂型防火涂料</t>
  </si>
  <si>
    <t>吨</t>
  </si>
  <si>
    <t>办公类用品</t>
  </si>
  <si>
    <t>电脑周边</t>
  </si>
  <si>
    <t>数据线</t>
  </si>
  <si>
    <t>数据线-网线,AMP超五类网线</t>
  </si>
  <si>
    <t>网线</t>
  </si>
  <si>
    <t>光缆附件</t>
  </si>
  <si>
    <t>光缆终端盒</t>
  </si>
  <si>
    <t>光缆终端盒,普通光缆用,24</t>
  </si>
  <si>
    <t>登高、安全工具（不带电作业）</t>
  </si>
  <si>
    <t>标识牌</t>
  </si>
  <si>
    <t>标识牌,pvc电缆挂牌,45*80</t>
  </si>
  <si>
    <t>块</t>
  </si>
  <si>
    <t>光缆标识牌</t>
  </si>
  <si>
    <t>钢板</t>
  </si>
  <si>
    <t>钢板,2.5mm,Q235-A</t>
  </si>
  <si>
    <t>钢套</t>
  </si>
  <si>
    <t>机械五金</t>
  </si>
  <si>
    <t>地脚螺栓</t>
  </si>
  <si>
    <t>地脚螺栓,M45,1450mm,无表面处理</t>
  </si>
  <si>
    <t>其他材料附件</t>
  </si>
  <si>
    <t>接地装置</t>
  </si>
  <si>
    <t>接地装置,复合,L=250*8</t>
  </si>
  <si>
    <t>接地线</t>
  </si>
  <si>
    <t>接地线,复合,Φ13</t>
  </si>
  <si>
    <t>金具</t>
  </si>
  <si>
    <t>接地挂环</t>
  </si>
  <si>
    <t>接地挂环,JDL-50/240</t>
  </si>
  <si>
    <t>导、地线</t>
  </si>
  <si>
    <t>架空绝缘导线</t>
  </si>
  <si>
    <t>架空绝缘导线,AC10kV,JKLYJ,50</t>
  </si>
  <si>
    <t>高压绝缘线</t>
  </si>
  <si>
    <t>电缆接线端子</t>
  </si>
  <si>
    <t>电缆接线端子,铜镀锡,50mm2,单孔</t>
  </si>
  <si>
    <t>接线端子</t>
  </si>
  <si>
    <t>架空绝缘导线,AC10kV,JKTRYJ,35</t>
  </si>
  <si>
    <t>高压绝缘线（软铜线）</t>
  </si>
  <si>
    <t>电缆接线端子,铜铝过渡,35mm2,单孔</t>
  </si>
  <si>
    <t>普通螺栓</t>
  </si>
  <si>
    <t>普通螺栓,M12,40mm,不锈钢,无表面处理,配螺母</t>
  </si>
  <si>
    <t>螺栓</t>
  </si>
  <si>
    <t>电缆标示牌</t>
  </si>
  <si>
    <t>电缆标示牌,不锈钢,10cm*12cm</t>
  </si>
  <si>
    <t>标识牌,PVC(电缆标牌）</t>
  </si>
  <si>
    <t>电缆标识贴</t>
  </si>
  <si>
    <t>标识牌,塑料,电缆标示桩</t>
  </si>
  <si>
    <t>电缆标识桩</t>
  </si>
  <si>
    <t>架空绝缘导线,AC10kV,JKLYJ,185</t>
  </si>
  <si>
    <t>架空绝缘导线,AC10kV,JKLYJ,70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</si>
</sst>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theme="4" tint="0.599993896298105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 tint="0.59999389629810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599993896298105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>
      <alignment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53"/>
  <sheetViews>
    <sheetView tabSelected="1" workbookViewId="0">
      <selection activeCell="A1" sqref="A1:AD1"/>
    </sheetView>
  </sheetViews>
  <sheetFormatPr defaultColWidth="9" defaultRowHeight="13.5"/>
  <cols>
    <col min="1" max="1" width="6" customWidth="1"/>
    <col min="2" max="2" width="14" customWidth="1"/>
    <col min="3" max="3" width="16" customWidth="1"/>
    <col min="4" max="4" width="12" customWidth="1"/>
    <col min="5" max="5" width="10" customWidth="1"/>
    <col min="6" max="6" width="11" customWidth="1"/>
    <col min="7" max="7" width="14" customWidth="1"/>
    <col min="8" max="8" width="17" customWidth="1"/>
    <col min="9" max="9" width="20" customWidth="1"/>
    <col min="10" max="11" width="14" customWidth="1"/>
    <col min="12" max="12" width="38" customWidth="1"/>
    <col min="13" max="13" width="16" customWidth="1"/>
    <col min="14" max="14" width="15" customWidth="1"/>
    <col min="15" max="15" width="10" customWidth="1"/>
    <col min="16" max="20" width="17" customWidth="1"/>
    <col min="21" max="21" width="11" customWidth="1"/>
    <col min="22" max="28" width="10" customWidth="1"/>
    <col min="29" max="29" width="13" customWidth="1"/>
    <col min="30" max="30" width="10" customWidth="1"/>
  </cols>
  <sheetData>
    <row r="1" s="1" customFormat="1" ht="30" customHeight="1" spans="1:30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="1" customFormat="1" spans="1:3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32" t="s">
        <v>22</v>
      </c>
      <c r="W2" s="32"/>
      <c r="X2" s="32"/>
      <c r="Y2" s="32"/>
      <c r="Z2" s="32"/>
      <c r="AA2" s="5" t="s">
        <v>23</v>
      </c>
      <c r="AB2" s="5" t="s">
        <v>24</v>
      </c>
      <c r="AC2" s="40" t="s">
        <v>25</v>
      </c>
      <c r="AD2" s="5" t="s">
        <v>26</v>
      </c>
    </row>
    <row r="3" s="1" customFormat="1" ht="40.5" spans="1:3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2" t="s">
        <v>27</v>
      </c>
      <c r="W3" s="5" t="s">
        <v>28</v>
      </c>
      <c r="X3" s="5" t="s">
        <v>29</v>
      </c>
      <c r="Y3" s="5" t="s">
        <v>30</v>
      </c>
      <c r="Z3" s="5" t="s">
        <v>31</v>
      </c>
      <c r="AA3" s="41"/>
      <c r="AB3" s="41"/>
      <c r="AC3" s="41"/>
      <c r="AD3" s="41"/>
    </row>
    <row r="4" ht="57" customHeight="1" spans="1:44">
      <c r="A4" s="6">
        <v>1</v>
      </c>
      <c r="B4" s="6" t="s">
        <v>32</v>
      </c>
      <c r="C4" s="6" t="s">
        <v>33</v>
      </c>
      <c r="D4" s="7" t="s">
        <v>34</v>
      </c>
      <c r="E4" s="6" t="s">
        <v>35</v>
      </c>
      <c r="F4" s="6" t="s">
        <v>36</v>
      </c>
      <c r="G4" s="6" t="s">
        <v>37</v>
      </c>
      <c r="H4" s="8" t="s">
        <v>38</v>
      </c>
      <c r="I4" s="8" t="s">
        <v>39</v>
      </c>
      <c r="J4" s="8" t="s">
        <v>40</v>
      </c>
      <c r="K4" s="6" t="s">
        <v>41</v>
      </c>
      <c r="L4" s="6" t="s">
        <v>40</v>
      </c>
      <c r="M4" s="6">
        <v>1</v>
      </c>
      <c r="N4" s="6" t="s">
        <v>42</v>
      </c>
      <c r="O4" s="21">
        <v>0.13</v>
      </c>
      <c r="P4" s="6" t="s">
        <v>43</v>
      </c>
      <c r="Q4" s="6" t="s">
        <v>44</v>
      </c>
      <c r="R4" s="33">
        <v>45061</v>
      </c>
      <c r="S4" s="6">
        <v>10</v>
      </c>
      <c r="T4" s="6">
        <v>10</v>
      </c>
      <c r="U4" s="6"/>
      <c r="V4" s="10" t="s">
        <v>45</v>
      </c>
      <c r="W4" s="10" t="s">
        <v>46</v>
      </c>
      <c r="X4" s="10" t="s">
        <v>47</v>
      </c>
      <c r="Y4" s="10" t="s">
        <v>46</v>
      </c>
      <c r="Z4" s="10" t="s">
        <v>46</v>
      </c>
      <c r="AA4" s="10" t="s">
        <v>48</v>
      </c>
      <c r="AB4" s="10" t="s">
        <v>46</v>
      </c>
      <c r="AC4" s="10" t="s">
        <v>46</v>
      </c>
      <c r="AD4" s="10" t="s">
        <v>46</v>
      </c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</row>
    <row r="5" ht="54" spans="1:44">
      <c r="A5" s="6">
        <v>2</v>
      </c>
      <c r="B5" s="6" t="s">
        <v>32</v>
      </c>
      <c r="C5" s="6" t="s">
        <v>49</v>
      </c>
      <c r="D5" s="9"/>
      <c r="E5" s="6" t="s">
        <v>50</v>
      </c>
      <c r="F5" s="6" t="s">
        <v>51</v>
      </c>
      <c r="G5" s="6" t="s">
        <v>52</v>
      </c>
      <c r="H5" s="8" t="s">
        <v>38</v>
      </c>
      <c r="I5" s="8" t="s">
        <v>39</v>
      </c>
      <c r="J5" s="8" t="s">
        <v>40</v>
      </c>
      <c r="K5" s="6" t="s">
        <v>41</v>
      </c>
      <c r="L5" s="6" t="s">
        <v>40</v>
      </c>
      <c r="M5" s="6">
        <v>1</v>
      </c>
      <c r="N5" s="6" t="s">
        <v>42</v>
      </c>
      <c r="O5" s="21">
        <v>0.13</v>
      </c>
      <c r="P5" s="6" t="s">
        <v>43</v>
      </c>
      <c r="Q5" s="6" t="s">
        <v>44</v>
      </c>
      <c r="R5" s="33">
        <v>45061</v>
      </c>
      <c r="S5" s="6">
        <v>100</v>
      </c>
      <c r="T5" s="6">
        <v>100</v>
      </c>
      <c r="U5" s="6"/>
      <c r="V5" s="10" t="s">
        <v>45</v>
      </c>
      <c r="W5" s="10" t="s">
        <v>46</v>
      </c>
      <c r="X5" s="10" t="s">
        <v>47</v>
      </c>
      <c r="Y5" s="10" t="s">
        <v>46</v>
      </c>
      <c r="Z5" s="10" t="s">
        <v>46</v>
      </c>
      <c r="AA5" s="10" t="s">
        <v>48</v>
      </c>
      <c r="AB5" s="10" t="s">
        <v>46</v>
      </c>
      <c r="AC5" s="10" t="s">
        <v>46</v>
      </c>
      <c r="AD5" s="10" t="s">
        <v>46</v>
      </c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</row>
    <row r="6" ht="42" customHeight="1" spans="1:44">
      <c r="A6" s="10">
        <v>3</v>
      </c>
      <c r="B6" s="10" t="s">
        <v>53</v>
      </c>
      <c r="C6" s="10" t="s">
        <v>54</v>
      </c>
      <c r="D6" s="10" t="s">
        <v>55</v>
      </c>
      <c r="E6" s="10" t="s">
        <v>56</v>
      </c>
      <c r="F6" s="10" t="s">
        <v>57</v>
      </c>
      <c r="G6" s="10" t="s">
        <v>58</v>
      </c>
      <c r="H6" s="10" t="s">
        <v>59</v>
      </c>
      <c r="I6" s="10" t="s">
        <v>60</v>
      </c>
      <c r="J6" s="10" t="s">
        <v>61</v>
      </c>
      <c r="K6" s="10">
        <v>500127204</v>
      </c>
      <c r="L6" s="10" t="s">
        <v>62</v>
      </c>
      <c r="M6" s="10">
        <v>1</v>
      </c>
      <c r="N6" s="10" t="s">
        <v>42</v>
      </c>
      <c r="O6" s="22">
        <v>0.13</v>
      </c>
      <c r="P6" s="10" t="s">
        <v>63</v>
      </c>
      <c r="Q6" s="10" t="s">
        <v>64</v>
      </c>
      <c r="R6" s="33">
        <v>45170</v>
      </c>
      <c r="S6" s="10">
        <v>1200.6</v>
      </c>
      <c r="T6" s="10">
        <v>1200.6</v>
      </c>
      <c r="U6" s="6"/>
      <c r="V6" s="10" t="s">
        <v>65</v>
      </c>
      <c r="W6" s="10" t="s">
        <v>66</v>
      </c>
      <c r="X6" s="10" t="s">
        <v>67</v>
      </c>
      <c r="Y6" s="10" t="s">
        <v>68</v>
      </c>
      <c r="Z6" s="10" t="s">
        <v>69</v>
      </c>
      <c r="AA6" s="10" t="s">
        <v>70</v>
      </c>
      <c r="AB6" s="10" t="s">
        <v>71</v>
      </c>
      <c r="AC6" s="10" t="s">
        <v>72</v>
      </c>
      <c r="AD6" s="10" t="s">
        <v>72</v>
      </c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</row>
    <row r="7" ht="18" customHeight="1" spans="1:44">
      <c r="A7" s="10">
        <v>4</v>
      </c>
      <c r="B7" s="11" t="s">
        <v>73</v>
      </c>
      <c r="C7" s="10" t="s">
        <v>74</v>
      </c>
      <c r="D7" s="12" t="s">
        <v>75</v>
      </c>
      <c r="E7" s="13" t="s">
        <v>35</v>
      </c>
      <c r="F7" s="10" t="s">
        <v>76</v>
      </c>
      <c r="G7" s="11" t="s">
        <v>77</v>
      </c>
      <c r="H7" s="13" t="s">
        <v>78</v>
      </c>
      <c r="I7" s="13" t="s">
        <v>79</v>
      </c>
      <c r="J7" s="13" t="s">
        <v>80</v>
      </c>
      <c r="K7" s="13">
        <v>500011154</v>
      </c>
      <c r="L7" s="10" t="s">
        <v>81</v>
      </c>
      <c r="M7" s="13">
        <v>104500</v>
      </c>
      <c r="N7" s="13" t="s">
        <v>82</v>
      </c>
      <c r="O7" s="23">
        <v>0.13</v>
      </c>
      <c r="P7" s="24" t="s">
        <v>63</v>
      </c>
      <c r="Q7" s="34" t="s">
        <v>83</v>
      </c>
      <c r="R7" s="34" t="s">
        <v>84</v>
      </c>
      <c r="S7" s="13">
        <v>0.00052</v>
      </c>
      <c r="T7" s="13">
        <v>54.34</v>
      </c>
      <c r="U7" s="24"/>
      <c r="V7" s="34" t="s">
        <v>27</v>
      </c>
      <c r="W7" s="34" t="s">
        <v>46</v>
      </c>
      <c r="X7" s="34" t="s">
        <v>47</v>
      </c>
      <c r="Y7" s="34" t="s">
        <v>46</v>
      </c>
      <c r="Z7" s="34" t="s">
        <v>46</v>
      </c>
      <c r="AA7" s="34" t="s">
        <v>85</v>
      </c>
      <c r="AB7" s="34" t="s">
        <v>86</v>
      </c>
      <c r="AC7" s="34" t="s">
        <v>46</v>
      </c>
      <c r="AD7" s="34" t="s">
        <v>46</v>
      </c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</row>
    <row r="8" ht="18" customHeight="1" spans="1:44">
      <c r="A8" s="10">
        <v>2</v>
      </c>
      <c r="B8" s="14" t="s">
        <v>73</v>
      </c>
      <c r="C8" s="10"/>
      <c r="D8" s="15"/>
      <c r="E8" s="13"/>
      <c r="F8" s="10"/>
      <c r="G8" s="14"/>
      <c r="H8" s="13" t="s">
        <v>78</v>
      </c>
      <c r="I8" s="13" t="s">
        <v>79</v>
      </c>
      <c r="J8" s="13" t="s">
        <v>80</v>
      </c>
      <c r="K8" s="13">
        <v>500011154</v>
      </c>
      <c r="L8" s="10" t="s">
        <v>81</v>
      </c>
      <c r="M8" s="13">
        <v>3900</v>
      </c>
      <c r="N8" s="13" t="s">
        <v>82</v>
      </c>
      <c r="O8" s="25"/>
      <c r="P8" s="25"/>
      <c r="Q8" s="35"/>
      <c r="R8" s="35"/>
      <c r="S8" s="13">
        <v>0.00052</v>
      </c>
      <c r="T8" s="13">
        <v>2.028</v>
      </c>
      <c r="U8" s="25"/>
      <c r="V8" s="35" t="s">
        <v>27</v>
      </c>
      <c r="W8" s="35" t="s">
        <v>46</v>
      </c>
      <c r="X8" s="35" t="s">
        <v>47</v>
      </c>
      <c r="Y8" s="35" t="s">
        <v>46</v>
      </c>
      <c r="Z8" s="35" t="s">
        <v>46</v>
      </c>
      <c r="AA8" s="35" t="s">
        <v>85</v>
      </c>
      <c r="AB8" s="35" t="s">
        <v>86</v>
      </c>
      <c r="AC8" s="35" t="s">
        <v>46</v>
      </c>
      <c r="AD8" s="35" t="s">
        <v>46</v>
      </c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</row>
    <row r="9" ht="18" customHeight="1" spans="1:44">
      <c r="A9" s="10">
        <v>3</v>
      </c>
      <c r="B9" s="14" t="s">
        <v>73</v>
      </c>
      <c r="C9" s="10"/>
      <c r="D9" s="15"/>
      <c r="E9" s="13"/>
      <c r="F9" s="10"/>
      <c r="G9" s="14"/>
      <c r="H9" s="13" t="s">
        <v>78</v>
      </c>
      <c r="I9" s="13" t="s">
        <v>79</v>
      </c>
      <c r="J9" s="13" t="s">
        <v>80</v>
      </c>
      <c r="K9" s="13">
        <v>500011153</v>
      </c>
      <c r="L9" s="10" t="s">
        <v>87</v>
      </c>
      <c r="M9" s="13">
        <v>16000</v>
      </c>
      <c r="N9" s="13" t="s">
        <v>82</v>
      </c>
      <c r="O9" s="25"/>
      <c r="P9" s="25"/>
      <c r="Q9" s="35"/>
      <c r="R9" s="35"/>
      <c r="S9" s="13">
        <v>0.00052</v>
      </c>
      <c r="T9" s="13">
        <v>8.32</v>
      </c>
      <c r="U9" s="25"/>
      <c r="V9" s="35" t="s">
        <v>27</v>
      </c>
      <c r="W9" s="35" t="s">
        <v>46</v>
      </c>
      <c r="X9" s="35" t="s">
        <v>47</v>
      </c>
      <c r="Y9" s="35" t="s">
        <v>46</v>
      </c>
      <c r="Z9" s="35" t="s">
        <v>46</v>
      </c>
      <c r="AA9" s="35" t="s">
        <v>85</v>
      </c>
      <c r="AB9" s="35" t="s">
        <v>86</v>
      </c>
      <c r="AC9" s="35" t="s">
        <v>46</v>
      </c>
      <c r="AD9" s="35" t="s">
        <v>46</v>
      </c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</row>
    <row r="10" ht="18" customHeight="1" spans="1:44">
      <c r="A10" s="10">
        <v>4</v>
      </c>
      <c r="B10" s="14" t="s">
        <v>73</v>
      </c>
      <c r="C10" s="10"/>
      <c r="D10" s="15"/>
      <c r="E10" s="13"/>
      <c r="F10" s="10"/>
      <c r="G10" s="14"/>
      <c r="H10" s="13" t="s">
        <v>78</v>
      </c>
      <c r="I10" s="13" t="s">
        <v>79</v>
      </c>
      <c r="J10" s="13" t="s">
        <v>80</v>
      </c>
      <c r="K10" s="13">
        <v>500011153</v>
      </c>
      <c r="L10" s="10" t="s">
        <v>87</v>
      </c>
      <c r="M10" s="13">
        <v>89400</v>
      </c>
      <c r="N10" s="13" t="s">
        <v>82</v>
      </c>
      <c r="O10" s="25"/>
      <c r="P10" s="25"/>
      <c r="Q10" s="35"/>
      <c r="R10" s="35"/>
      <c r="S10" s="13">
        <v>0.00052</v>
      </c>
      <c r="T10" s="13">
        <v>46.488</v>
      </c>
      <c r="U10" s="25"/>
      <c r="V10" s="35" t="s">
        <v>27</v>
      </c>
      <c r="W10" s="35" t="s">
        <v>46</v>
      </c>
      <c r="X10" s="35" t="s">
        <v>47</v>
      </c>
      <c r="Y10" s="35" t="s">
        <v>46</v>
      </c>
      <c r="Z10" s="35" t="s">
        <v>46</v>
      </c>
      <c r="AA10" s="35" t="s">
        <v>85</v>
      </c>
      <c r="AB10" s="35" t="s">
        <v>86</v>
      </c>
      <c r="AC10" s="35" t="s">
        <v>46</v>
      </c>
      <c r="AD10" s="35" t="s">
        <v>46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</row>
    <row r="11" ht="18" customHeight="1" spans="1:44">
      <c r="A11" s="10">
        <v>5</v>
      </c>
      <c r="B11" s="14" t="s">
        <v>73</v>
      </c>
      <c r="C11" s="10"/>
      <c r="D11" s="15"/>
      <c r="E11" s="13"/>
      <c r="F11" s="10"/>
      <c r="G11" s="14"/>
      <c r="H11" s="13" t="s">
        <v>78</v>
      </c>
      <c r="I11" s="13" t="s">
        <v>79</v>
      </c>
      <c r="J11" s="13" t="s">
        <v>80</v>
      </c>
      <c r="K11" s="13">
        <v>500011152</v>
      </c>
      <c r="L11" s="10" t="s">
        <v>88</v>
      </c>
      <c r="M11" s="13">
        <v>30000</v>
      </c>
      <c r="N11" s="13" t="s">
        <v>82</v>
      </c>
      <c r="O11" s="25"/>
      <c r="P11" s="25"/>
      <c r="Q11" s="35"/>
      <c r="R11" s="35"/>
      <c r="S11" s="13">
        <v>0.00052</v>
      </c>
      <c r="T11" s="13">
        <v>15.6</v>
      </c>
      <c r="U11" s="25"/>
      <c r="V11" s="35" t="s">
        <v>27</v>
      </c>
      <c r="W11" s="35" t="s">
        <v>46</v>
      </c>
      <c r="X11" s="35" t="s">
        <v>47</v>
      </c>
      <c r="Y11" s="35" t="s">
        <v>46</v>
      </c>
      <c r="Z11" s="35" t="s">
        <v>46</v>
      </c>
      <c r="AA11" s="35" t="s">
        <v>85</v>
      </c>
      <c r="AB11" s="35" t="s">
        <v>86</v>
      </c>
      <c r="AC11" s="35" t="s">
        <v>46</v>
      </c>
      <c r="AD11" s="35" t="s">
        <v>46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</row>
    <row r="12" ht="18" customHeight="1" spans="1:44">
      <c r="A12" s="10">
        <v>6</v>
      </c>
      <c r="B12" s="14" t="s">
        <v>73</v>
      </c>
      <c r="C12" s="10"/>
      <c r="D12" s="15"/>
      <c r="E12" s="13"/>
      <c r="F12" s="10"/>
      <c r="G12" s="14"/>
      <c r="H12" s="13" t="s">
        <v>78</v>
      </c>
      <c r="I12" s="13" t="s">
        <v>79</v>
      </c>
      <c r="J12" s="13" t="s">
        <v>80</v>
      </c>
      <c r="K12" s="13">
        <v>500011151</v>
      </c>
      <c r="L12" s="10" t="s">
        <v>89</v>
      </c>
      <c r="M12" s="13">
        <v>33000</v>
      </c>
      <c r="N12" s="13" t="s">
        <v>82</v>
      </c>
      <c r="O12" s="25"/>
      <c r="P12" s="25"/>
      <c r="Q12" s="35"/>
      <c r="R12" s="35"/>
      <c r="S12" s="13">
        <v>0.00052</v>
      </c>
      <c r="T12" s="13">
        <v>17.16</v>
      </c>
      <c r="U12" s="25"/>
      <c r="V12" s="35" t="s">
        <v>27</v>
      </c>
      <c r="W12" s="35" t="s">
        <v>46</v>
      </c>
      <c r="X12" s="35" t="s">
        <v>47</v>
      </c>
      <c r="Y12" s="35" t="s">
        <v>46</v>
      </c>
      <c r="Z12" s="35" t="s">
        <v>46</v>
      </c>
      <c r="AA12" s="35" t="s">
        <v>85</v>
      </c>
      <c r="AB12" s="35" t="s">
        <v>86</v>
      </c>
      <c r="AC12" s="35" t="s">
        <v>46</v>
      </c>
      <c r="AD12" s="35" t="s">
        <v>46</v>
      </c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</row>
    <row r="13" ht="18" customHeight="1" spans="1:44">
      <c r="A13" s="10">
        <v>7</v>
      </c>
      <c r="B13" s="14" t="s">
        <v>73</v>
      </c>
      <c r="C13" s="10"/>
      <c r="D13" s="15"/>
      <c r="E13" s="13"/>
      <c r="F13" s="10"/>
      <c r="G13" s="14"/>
      <c r="H13" s="13" t="s">
        <v>78</v>
      </c>
      <c r="I13" s="13" t="s">
        <v>79</v>
      </c>
      <c r="J13" s="13" t="s">
        <v>80</v>
      </c>
      <c r="K13" s="13">
        <v>500011150</v>
      </c>
      <c r="L13" s="10" t="s">
        <v>90</v>
      </c>
      <c r="M13" s="13">
        <v>20000</v>
      </c>
      <c r="N13" s="13" t="s">
        <v>82</v>
      </c>
      <c r="O13" s="25"/>
      <c r="P13" s="25"/>
      <c r="Q13" s="35"/>
      <c r="R13" s="35"/>
      <c r="S13" s="13">
        <v>0.00052</v>
      </c>
      <c r="T13" s="13">
        <v>10.4</v>
      </c>
      <c r="U13" s="25"/>
      <c r="V13" s="35" t="s">
        <v>27</v>
      </c>
      <c r="W13" s="35" t="s">
        <v>46</v>
      </c>
      <c r="X13" s="35" t="s">
        <v>47</v>
      </c>
      <c r="Y13" s="35" t="s">
        <v>46</v>
      </c>
      <c r="Z13" s="35" t="s">
        <v>46</v>
      </c>
      <c r="AA13" s="35" t="s">
        <v>85</v>
      </c>
      <c r="AB13" s="35" t="s">
        <v>86</v>
      </c>
      <c r="AC13" s="35" t="s">
        <v>46</v>
      </c>
      <c r="AD13" s="35" t="s">
        <v>46</v>
      </c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</row>
    <row r="14" ht="18" customHeight="1" spans="1:44">
      <c r="A14" s="10">
        <v>8</v>
      </c>
      <c r="B14" s="14" t="s">
        <v>73</v>
      </c>
      <c r="C14" s="10"/>
      <c r="D14" s="15"/>
      <c r="E14" s="13"/>
      <c r="F14" s="10"/>
      <c r="G14" s="14"/>
      <c r="H14" s="13" t="s">
        <v>78</v>
      </c>
      <c r="I14" s="13" t="s">
        <v>79</v>
      </c>
      <c r="J14" s="13" t="s">
        <v>80</v>
      </c>
      <c r="K14" s="13">
        <v>500011149</v>
      </c>
      <c r="L14" s="10" t="s">
        <v>91</v>
      </c>
      <c r="M14" s="13">
        <v>48000</v>
      </c>
      <c r="N14" s="13" t="s">
        <v>82</v>
      </c>
      <c r="O14" s="25"/>
      <c r="P14" s="25"/>
      <c r="Q14" s="35"/>
      <c r="R14" s="35"/>
      <c r="S14" s="13">
        <v>0.00052</v>
      </c>
      <c r="T14" s="13">
        <v>24.96</v>
      </c>
      <c r="U14" s="25"/>
      <c r="V14" s="35" t="s">
        <v>27</v>
      </c>
      <c r="W14" s="35" t="s">
        <v>46</v>
      </c>
      <c r="X14" s="35" t="s">
        <v>47</v>
      </c>
      <c r="Y14" s="35" t="s">
        <v>46</v>
      </c>
      <c r="Z14" s="35" t="s">
        <v>46</v>
      </c>
      <c r="AA14" s="35" t="s">
        <v>85</v>
      </c>
      <c r="AB14" s="35" t="s">
        <v>86</v>
      </c>
      <c r="AC14" s="35" t="s">
        <v>46</v>
      </c>
      <c r="AD14" s="35" t="s">
        <v>46</v>
      </c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ht="18" customHeight="1" spans="1:44">
      <c r="A15" s="10">
        <v>9</v>
      </c>
      <c r="B15" s="14" t="s">
        <v>73</v>
      </c>
      <c r="C15" s="10"/>
      <c r="D15" s="15"/>
      <c r="E15" s="13"/>
      <c r="F15" s="10"/>
      <c r="G15" s="14"/>
      <c r="H15" s="13" t="s">
        <v>78</v>
      </c>
      <c r="I15" s="13" t="s">
        <v>79</v>
      </c>
      <c r="J15" s="13" t="s">
        <v>80</v>
      </c>
      <c r="K15" s="13">
        <v>500011149</v>
      </c>
      <c r="L15" s="10" t="s">
        <v>91</v>
      </c>
      <c r="M15" s="13">
        <v>9000</v>
      </c>
      <c r="N15" s="13" t="s">
        <v>82</v>
      </c>
      <c r="O15" s="25"/>
      <c r="P15" s="25"/>
      <c r="Q15" s="35"/>
      <c r="R15" s="35"/>
      <c r="S15" s="13">
        <v>0.00052</v>
      </c>
      <c r="T15" s="13">
        <v>4.68</v>
      </c>
      <c r="U15" s="25"/>
      <c r="V15" s="35" t="s">
        <v>27</v>
      </c>
      <c r="W15" s="35" t="s">
        <v>46</v>
      </c>
      <c r="X15" s="35" t="s">
        <v>47</v>
      </c>
      <c r="Y15" s="35" t="s">
        <v>46</v>
      </c>
      <c r="Z15" s="35" t="s">
        <v>46</v>
      </c>
      <c r="AA15" s="35" t="s">
        <v>85</v>
      </c>
      <c r="AB15" s="35" t="s">
        <v>86</v>
      </c>
      <c r="AC15" s="35" t="s">
        <v>46</v>
      </c>
      <c r="AD15" s="35" t="s">
        <v>46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</row>
    <row r="16" ht="18" customHeight="1" spans="1:44">
      <c r="A16" s="10">
        <v>10</v>
      </c>
      <c r="B16" s="14" t="s">
        <v>73</v>
      </c>
      <c r="C16" s="10"/>
      <c r="D16" s="15"/>
      <c r="E16" s="13"/>
      <c r="F16" s="10"/>
      <c r="G16" s="14"/>
      <c r="H16" s="13" t="s">
        <v>78</v>
      </c>
      <c r="I16" s="13" t="s">
        <v>79</v>
      </c>
      <c r="J16" s="13" t="s">
        <v>80</v>
      </c>
      <c r="K16" s="13">
        <v>500011148</v>
      </c>
      <c r="L16" s="10" t="s">
        <v>92</v>
      </c>
      <c r="M16" s="13">
        <v>7500</v>
      </c>
      <c r="N16" s="13" t="s">
        <v>82</v>
      </c>
      <c r="O16" s="25"/>
      <c r="P16" s="25"/>
      <c r="Q16" s="35"/>
      <c r="R16" s="35"/>
      <c r="S16" s="13">
        <v>0.00052</v>
      </c>
      <c r="T16" s="13">
        <v>3.9</v>
      </c>
      <c r="U16" s="25"/>
      <c r="V16" s="35" t="s">
        <v>27</v>
      </c>
      <c r="W16" s="35" t="s">
        <v>46</v>
      </c>
      <c r="X16" s="35" t="s">
        <v>47</v>
      </c>
      <c r="Y16" s="35" t="s">
        <v>46</v>
      </c>
      <c r="Z16" s="35" t="s">
        <v>46</v>
      </c>
      <c r="AA16" s="35" t="s">
        <v>85</v>
      </c>
      <c r="AB16" s="35" t="s">
        <v>86</v>
      </c>
      <c r="AC16" s="35" t="s">
        <v>46</v>
      </c>
      <c r="AD16" s="35" t="s">
        <v>46</v>
      </c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</row>
    <row r="17" ht="18" customHeight="1" spans="1:44">
      <c r="A17" s="10">
        <v>11</v>
      </c>
      <c r="B17" s="14" t="s">
        <v>73</v>
      </c>
      <c r="C17" s="10"/>
      <c r="D17" s="15"/>
      <c r="E17" s="13"/>
      <c r="F17" s="10"/>
      <c r="G17" s="14"/>
      <c r="H17" s="13" t="s">
        <v>78</v>
      </c>
      <c r="I17" s="13" t="s">
        <v>79</v>
      </c>
      <c r="J17" s="13" t="s">
        <v>80</v>
      </c>
      <c r="K17" s="13">
        <v>500011147</v>
      </c>
      <c r="L17" s="10" t="s">
        <v>93</v>
      </c>
      <c r="M17" s="13">
        <v>10000</v>
      </c>
      <c r="N17" s="13" t="s">
        <v>82</v>
      </c>
      <c r="O17" s="25"/>
      <c r="P17" s="25"/>
      <c r="Q17" s="35"/>
      <c r="R17" s="35"/>
      <c r="S17" s="13">
        <v>0.00052</v>
      </c>
      <c r="T17" s="13">
        <v>5.2</v>
      </c>
      <c r="U17" s="25"/>
      <c r="V17" s="35" t="s">
        <v>27</v>
      </c>
      <c r="W17" s="35" t="s">
        <v>46</v>
      </c>
      <c r="X17" s="35" t="s">
        <v>47</v>
      </c>
      <c r="Y17" s="35" t="s">
        <v>46</v>
      </c>
      <c r="Z17" s="35" t="s">
        <v>46</v>
      </c>
      <c r="AA17" s="35" t="s">
        <v>85</v>
      </c>
      <c r="AB17" s="35" t="s">
        <v>86</v>
      </c>
      <c r="AC17" s="35" t="s">
        <v>46</v>
      </c>
      <c r="AD17" s="35" t="s">
        <v>46</v>
      </c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</row>
    <row r="18" ht="18" customHeight="1" spans="1:44">
      <c r="A18" s="10">
        <v>12</v>
      </c>
      <c r="B18" s="14" t="s">
        <v>73</v>
      </c>
      <c r="C18" s="10"/>
      <c r="D18" s="15"/>
      <c r="E18" s="13"/>
      <c r="F18" s="10"/>
      <c r="G18" s="14"/>
      <c r="H18" s="13" t="s">
        <v>78</v>
      </c>
      <c r="I18" s="13" t="s">
        <v>79</v>
      </c>
      <c r="J18" s="13" t="s">
        <v>80</v>
      </c>
      <c r="K18" s="13">
        <v>500011147</v>
      </c>
      <c r="L18" s="10" t="s">
        <v>93</v>
      </c>
      <c r="M18" s="13">
        <v>14000</v>
      </c>
      <c r="N18" s="13" t="s">
        <v>82</v>
      </c>
      <c r="O18" s="25"/>
      <c r="P18" s="25"/>
      <c r="Q18" s="35"/>
      <c r="R18" s="35"/>
      <c r="S18" s="13">
        <v>0.00052</v>
      </c>
      <c r="T18" s="13">
        <v>7.28</v>
      </c>
      <c r="U18" s="25"/>
      <c r="V18" s="35" t="s">
        <v>27</v>
      </c>
      <c r="W18" s="35" t="s">
        <v>46</v>
      </c>
      <c r="X18" s="35" t="s">
        <v>47</v>
      </c>
      <c r="Y18" s="35" t="s">
        <v>46</v>
      </c>
      <c r="Z18" s="35" t="s">
        <v>46</v>
      </c>
      <c r="AA18" s="35" t="s">
        <v>85</v>
      </c>
      <c r="AB18" s="35" t="s">
        <v>86</v>
      </c>
      <c r="AC18" s="35" t="s">
        <v>46</v>
      </c>
      <c r="AD18" s="35" t="s">
        <v>46</v>
      </c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</row>
    <row r="19" ht="18" customHeight="1" spans="1:44">
      <c r="A19" s="10">
        <v>13</v>
      </c>
      <c r="B19" s="14" t="s">
        <v>73</v>
      </c>
      <c r="C19" s="10"/>
      <c r="D19" s="15"/>
      <c r="E19" s="13"/>
      <c r="F19" s="10"/>
      <c r="G19" s="14"/>
      <c r="H19" s="13" t="s">
        <v>78</v>
      </c>
      <c r="I19" s="13" t="s">
        <v>79</v>
      </c>
      <c r="J19" s="13" t="s">
        <v>80</v>
      </c>
      <c r="K19" s="13">
        <v>500011146</v>
      </c>
      <c r="L19" s="10" t="s">
        <v>94</v>
      </c>
      <c r="M19" s="13">
        <v>9500</v>
      </c>
      <c r="N19" s="13" t="s">
        <v>82</v>
      </c>
      <c r="O19" s="25"/>
      <c r="P19" s="25"/>
      <c r="Q19" s="35"/>
      <c r="R19" s="35"/>
      <c r="S19" s="13">
        <v>0.00052</v>
      </c>
      <c r="T19" s="13">
        <v>4.94</v>
      </c>
      <c r="U19" s="25"/>
      <c r="V19" s="35" t="s">
        <v>27</v>
      </c>
      <c r="W19" s="35" t="s">
        <v>46</v>
      </c>
      <c r="X19" s="35" t="s">
        <v>47</v>
      </c>
      <c r="Y19" s="35" t="s">
        <v>46</v>
      </c>
      <c r="Z19" s="35" t="s">
        <v>46</v>
      </c>
      <c r="AA19" s="35" t="s">
        <v>85</v>
      </c>
      <c r="AB19" s="35" t="s">
        <v>86</v>
      </c>
      <c r="AC19" s="35" t="s">
        <v>46</v>
      </c>
      <c r="AD19" s="35" t="s">
        <v>46</v>
      </c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</row>
    <row r="20" ht="18" customHeight="1" spans="1:44">
      <c r="A20" s="10">
        <v>14</v>
      </c>
      <c r="B20" s="14" t="s">
        <v>73</v>
      </c>
      <c r="C20" s="10"/>
      <c r="D20" s="15"/>
      <c r="E20" s="13"/>
      <c r="F20" s="10"/>
      <c r="G20" s="14"/>
      <c r="H20" s="13" t="s">
        <v>78</v>
      </c>
      <c r="I20" s="13" t="s">
        <v>79</v>
      </c>
      <c r="J20" s="13" t="s">
        <v>95</v>
      </c>
      <c r="K20" s="13">
        <v>500102085</v>
      </c>
      <c r="L20" s="10" t="s">
        <v>96</v>
      </c>
      <c r="M20" s="13">
        <v>2600</v>
      </c>
      <c r="N20" s="13" t="s">
        <v>82</v>
      </c>
      <c r="O20" s="25"/>
      <c r="P20" s="25"/>
      <c r="Q20" s="35"/>
      <c r="R20" s="35"/>
      <c r="S20" s="13">
        <v>0.00052</v>
      </c>
      <c r="T20" s="13">
        <v>1.352</v>
      </c>
      <c r="U20" s="25"/>
      <c r="V20" s="35" t="s">
        <v>27</v>
      </c>
      <c r="W20" s="35" t="s">
        <v>46</v>
      </c>
      <c r="X20" s="35" t="s">
        <v>47</v>
      </c>
      <c r="Y20" s="35" t="s">
        <v>46</v>
      </c>
      <c r="Z20" s="35" t="s">
        <v>46</v>
      </c>
      <c r="AA20" s="35" t="s">
        <v>85</v>
      </c>
      <c r="AB20" s="35" t="s">
        <v>86</v>
      </c>
      <c r="AC20" s="35" t="s">
        <v>46</v>
      </c>
      <c r="AD20" s="35" t="s">
        <v>46</v>
      </c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</row>
    <row r="21" ht="18" customHeight="1" spans="1:44">
      <c r="A21" s="10">
        <v>15</v>
      </c>
      <c r="B21" s="14" t="s">
        <v>73</v>
      </c>
      <c r="C21" s="10"/>
      <c r="D21" s="15"/>
      <c r="E21" s="13"/>
      <c r="F21" s="10"/>
      <c r="G21" s="14"/>
      <c r="H21" s="13" t="s">
        <v>78</v>
      </c>
      <c r="I21" s="13" t="s">
        <v>79</v>
      </c>
      <c r="J21" s="13" t="s">
        <v>95</v>
      </c>
      <c r="K21" s="13">
        <v>500114680</v>
      </c>
      <c r="L21" s="10" t="s">
        <v>97</v>
      </c>
      <c r="M21" s="13">
        <v>7800</v>
      </c>
      <c r="N21" s="13" t="s">
        <v>82</v>
      </c>
      <c r="O21" s="25"/>
      <c r="P21" s="25"/>
      <c r="Q21" s="35"/>
      <c r="R21" s="35"/>
      <c r="S21" s="13">
        <v>0.00052</v>
      </c>
      <c r="T21" s="13">
        <v>4.056</v>
      </c>
      <c r="U21" s="25"/>
      <c r="V21" s="35" t="s">
        <v>27</v>
      </c>
      <c r="W21" s="35" t="s">
        <v>46</v>
      </c>
      <c r="X21" s="35" t="s">
        <v>47</v>
      </c>
      <c r="Y21" s="35" t="s">
        <v>46</v>
      </c>
      <c r="Z21" s="35" t="s">
        <v>46</v>
      </c>
      <c r="AA21" s="35" t="s">
        <v>85</v>
      </c>
      <c r="AB21" s="35" t="s">
        <v>86</v>
      </c>
      <c r="AC21" s="35" t="s">
        <v>46</v>
      </c>
      <c r="AD21" s="35" t="s">
        <v>46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</row>
    <row r="22" ht="18" customHeight="1" spans="1:44">
      <c r="A22" s="10">
        <v>16</v>
      </c>
      <c r="B22" s="14" t="s">
        <v>73</v>
      </c>
      <c r="C22" s="10"/>
      <c r="D22" s="15"/>
      <c r="E22" s="13"/>
      <c r="F22" s="10"/>
      <c r="G22" s="14"/>
      <c r="H22" s="13" t="s">
        <v>78</v>
      </c>
      <c r="I22" s="13" t="s">
        <v>79</v>
      </c>
      <c r="J22" s="13" t="s">
        <v>95</v>
      </c>
      <c r="K22" s="13">
        <v>500114681</v>
      </c>
      <c r="L22" s="10" t="s">
        <v>98</v>
      </c>
      <c r="M22" s="13">
        <v>1000</v>
      </c>
      <c r="N22" s="13" t="s">
        <v>82</v>
      </c>
      <c r="O22" s="25"/>
      <c r="P22" s="25"/>
      <c r="Q22" s="35"/>
      <c r="R22" s="35"/>
      <c r="S22" s="13">
        <v>0.00052</v>
      </c>
      <c r="T22" s="13">
        <v>0.52</v>
      </c>
      <c r="U22" s="25"/>
      <c r="V22" s="35" t="s">
        <v>27</v>
      </c>
      <c r="W22" s="35" t="s">
        <v>46</v>
      </c>
      <c r="X22" s="35" t="s">
        <v>47</v>
      </c>
      <c r="Y22" s="35" t="s">
        <v>46</v>
      </c>
      <c r="Z22" s="35" t="s">
        <v>46</v>
      </c>
      <c r="AA22" s="35" t="s">
        <v>85</v>
      </c>
      <c r="AB22" s="35" t="s">
        <v>86</v>
      </c>
      <c r="AC22" s="35" t="s">
        <v>46</v>
      </c>
      <c r="AD22" s="35" t="s">
        <v>46</v>
      </c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</row>
    <row r="23" ht="18" customHeight="1" spans="1:44">
      <c r="A23" s="10">
        <v>17</v>
      </c>
      <c r="B23" s="14" t="s">
        <v>73</v>
      </c>
      <c r="C23" s="10"/>
      <c r="D23" s="15"/>
      <c r="E23" s="13"/>
      <c r="F23" s="10"/>
      <c r="G23" s="14"/>
      <c r="H23" s="13" t="s">
        <v>78</v>
      </c>
      <c r="I23" s="13" t="s">
        <v>79</v>
      </c>
      <c r="J23" s="13" t="s">
        <v>95</v>
      </c>
      <c r="K23" s="13">
        <v>500114690</v>
      </c>
      <c r="L23" s="10" t="s">
        <v>99</v>
      </c>
      <c r="M23" s="13">
        <v>47000</v>
      </c>
      <c r="N23" s="13" t="s">
        <v>82</v>
      </c>
      <c r="O23" s="25"/>
      <c r="P23" s="25"/>
      <c r="Q23" s="35"/>
      <c r="R23" s="35"/>
      <c r="S23" s="13">
        <v>0.00052</v>
      </c>
      <c r="T23" s="13">
        <v>24.44</v>
      </c>
      <c r="U23" s="25"/>
      <c r="V23" s="35" t="s">
        <v>27</v>
      </c>
      <c r="W23" s="35" t="s">
        <v>46</v>
      </c>
      <c r="X23" s="35" t="s">
        <v>47</v>
      </c>
      <c r="Y23" s="35" t="s">
        <v>46</v>
      </c>
      <c r="Z23" s="35" t="s">
        <v>46</v>
      </c>
      <c r="AA23" s="35" t="s">
        <v>85</v>
      </c>
      <c r="AB23" s="35" t="s">
        <v>86</v>
      </c>
      <c r="AC23" s="35" t="s">
        <v>46</v>
      </c>
      <c r="AD23" s="35" t="s">
        <v>46</v>
      </c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</row>
    <row r="24" ht="18" customHeight="1" spans="1:44">
      <c r="A24" s="10">
        <v>18</v>
      </c>
      <c r="B24" s="14" t="s">
        <v>73</v>
      </c>
      <c r="C24" s="10"/>
      <c r="D24" s="15"/>
      <c r="E24" s="13"/>
      <c r="F24" s="10"/>
      <c r="G24" s="14"/>
      <c r="H24" s="13" t="s">
        <v>100</v>
      </c>
      <c r="I24" s="13" t="s">
        <v>101</v>
      </c>
      <c r="J24" s="13" t="s">
        <v>102</v>
      </c>
      <c r="K24" s="13">
        <v>510042686</v>
      </c>
      <c r="L24" s="10" t="s">
        <v>103</v>
      </c>
      <c r="M24" s="13">
        <v>319</v>
      </c>
      <c r="N24" s="13" t="s">
        <v>104</v>
      </c>
      <c r="O24" s="25"/>
      <c r="P24" s="25"/>
      <c r="Q24" s="35"/>
      <c r="R24" s="35"/>
      <c r="S24" s="13">
        <v>0.000815047021943574</v>
      </c>
      <c r="T24" s="13">
        <v>0.26</v>
      </c>
      <c r="U24" s="25"/>
      <c r="V24" s="35" t="s">
        <v>27</v>
      </c>
      <c r="W24" s="35" t="s">
        <v>46</v>
      </c>
      <c r="X24" s="35" t="s">
        <v>47</v>
      </c>
      <c r="Y24" s="35" t="s">
        <v>46</v>
      </c>
      <c r="Z24" s="35" t="s">
        <v>46</v>
      </c>
      <c r="AA24" s="35" t="s">
        <v>85</v>
      </c>
      <c r="AB24" s="35" t="s">
        <v>86</v>
      </c>
      <c r="AC24" s="35" t="s">
        <v>46</v>
      </c>
      <c r="AD24" s="35" t="s">
        <v>46</v>
      </c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</row>
    <row r="25" ht="18" customHeight="1" spans="1:44">
      <c r="A25" s="10">
        <v>19</v>
      </c>
      <c r="B25" s="14" t="s">
        <v>73</v>
      </c>
      <c r="C25" s="10"/>
      <c r="D25" s="15"/>
      <c r="E25" s="13"/>
      <c r="F25" s="10"/>
      <c r="G25" s="14"/>
      <c r="H25" s="13" t="s">
        <v>105</v>
      </c>
      <c r="I25" s="13" t="s">
        <v>106</v>
      </c>
      <c r="J25" s="13" t="s">
        <v>107</v>
      </c>
      <c r="K25" s="13">
        <v>510067484</v>
      </c>
      <c r="L25" s="10" t="s">
        <v>108</v>
      </c>
      <c r="M25" s="13">
        <v>1810</v>
      </c>
      <c r="N25" s="13" t="s">
        <v>109</v>
      </c>
      <c r="O25" s="25"/>
      <c r="P25" s="25"/>
      <c r="Q25" s="35"/>
      <c r="R25" s="35"/>
      <c r="S25" s="13">
        <v>0.00018</v>
      </c>
      <c r="T25" s="13">
        <v>0.3258</v>
      </c>
      <c r="U25" s="25"/>
      <c r="V25" s="35" t="s">
        <v>27</v>
      </c>
      <c r="W25" s="35" t="s">
        <v>46</v>
      </c>
      <c r="X25" s="35" t="s">
        <v>47</v>
      </c>
      <c r="Y25" s="35" t="s">
        <v>46</v>
      </c>
      <c r="Z25" s="35" t="s">
        <v>46</v>
      </c>
      <c r="AA25" s="35" t="s">
        <v>85</v>
      </c>
      <c r="AB25" s="35" t="s">
        <v>86</v>
      </c>
      <c r="AC25" s="35" t="s">
        <v>46</v>
      </c>
      <c r="AD25" s="35" t="s">
        <v>46</v>
      </c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</row>
    <row r="26" ht="18" customHeight="1" spans="1:44">
      <c r="A26" s="10">
        <v>20</v>
      </c>
      <c r="B26" s="14" t="s">
        <v>73</v>
      </c>
      <c r="C26" s="10"/>
      <c r="D26" s="15"/>
      <c r="E26" s="13"/>
      <c r="F26" s="10"/>
      <c r="G26" s="14"/>
      <c r="H26" s="13" t="s">
        <v>105</v>
      </c>
      <c r="I26" s="13" t="s">
        <v>106</v>
      </c>
      <c r="J26" s="13" t="s">
        <v>107</v>
      </c>
      <c r="K26" s="13">
        <v>510067477</v>
      </c>
      <c r="L26" s="10" t="s">
        <v>110</v>
      </c>
      <c r="M26" s="13">
        <v>790</v>
      </c>
      <c r="N26" s="13" t="s">
        <v>109</v>
      </c>
      <c r="O26" s="25"/>
      <c r="P26" s="25"/>
      <c r="Q26" s="35"/>
      <c r="R26" s="35"/>
      <c r="S26" s="13">
        <v>0.00036</v>
      </c>
      <c r="T26" s="13">
        <v>0.2844</v>
      </c>
      <c r="U26" s="25"/>
      <c r="V26" s="35" t="s">
        <v>27</v>
      </c>
      <c r="W26" s="35" t="s">
        <v>46</v>
      </c>
      <c r="X26" s="35" t="s">
        <v>47</v>
      </c>
      <c r="Y26" s="35" t="s">
        <v>46</v>
      </c>
      <c r="Z26" s="35" t="s">
        <v>46</v>
      </c>
      <c r="AA26" s="35" t="s">
        <v>85</v>
      </c>
      <c r="AB26" s="35" t="s">
        <v>86</v>
      </c>
      <c r="AC26" s="35" t="s">
        <v>46</v>
      </c>
      <c r="AD26" s="35" t="s">
        <v>46</v>
      </c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</row>
    <row r="27" ht="18" customHeight="1" spans="1:44">
      <c r="A27" s="10">
        <v>21</v>
      </c>
      <c r="B27" s="16" t="s">
        <v>73</v>
      </c>
      <c r="C27" s="10"/>
      <c r="D27" s="17"/>
      <c r="E27" s="13"/>
      <c r="F27" s="10"/>
      <c r="G27" s="16"/>
      <c r="H27" s="13" t="s">
        <v>105</v>
      </c>
      <c r="I27" s="13" t="s">
        <v>106</v>
      </c>
      <c r="J27" s="13" t="s">
        <v>107</v>
      </c>
      <c r="K27" s="13">
        <v>510067496</v>
      </c>
      <c r="L27" s="10" t="s">
        <v>111</v>
      </c>
      <c r="M27" s="13">
        <v>510</v>
      </c>
      <c r="N27" s="13" t="s">
        <v>109</v>
      </c>
      <c r="O27" s="26"/>
      <c r="P27" s="26"/>
      <c r="Q27" s="36"/>
      <c r="R27" s="36"/>
      <c r="S27" s="13">
        <v>0.00045</v>
      </c>
      <c r="T27" s="13">
        <v>0.2295</v>
      </c>
      <c r="U27" s="26"/>
      <c r="V27" s="36" t="s">
        <v>27</v>
      </c>
      <c r="W27" s="36" t="s">
        <v>46</v>
      </c>
      <c r="X27" s="36" t="s">
        <v>47</v>
      </c>
      <c r="Y27" s="36" t="s">
        <v>46</v>
      </c>
      <c r="Z27" s="36" t="s">
        <v>46</v>
      </c>
      <c r="AA27" s="36" t="s">
        <v>85</v>
      </c>
      <c r="AB27" s="36" t="s">
        <v>86</v>
      </c>
      <c r="AC27" s="36" t="s">
        <v>46</v>
      </c>
      <c r="AD27" s="36" t="s">
        <v>46</v>
      </c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</row>
    <row r="28" spans="1:44">
      <c r="A28" s="10">
        <v>5</v>
      </c>
      <c r="B28" s="10" t="s">
        <v>112</v>
      </c>
      <c r="C28" s="10" t="s">
        <v>113</v>
      </c>
      <c r="D28" s="10" t="s">
        <v>114</v>
      </c>
      <c r="E28" s="10" t="s">
        <v>115</v>
      </c>
      <c r="F28" s="10" t="s">
        <v>116</v>
      </c>
      <c r="G28" s="10" t="s">
        <v>117</v>
      </c>
      <c r="H28" s="18" t="s">
        <v>78</v>
      </c>
      <c r="I28" s="18" t="s">
        <v>79</v>
      </c>
      <c r="J28" s="18" t="s">
        <v>118</v>
      </c>
      <c r="K28" s="10">
        <v>510036033</v>
      </c>
      <c r="L28" s="27" t="s">
        <v>119</v>
      </c>
      <c r="M28" s="28">
        <v>240.7</v>
      </c>
      <c r="N28" s="29" t="s">
        <v>120</v>
      </c>
      <c r="O28" s="22">
        <v>0.13</v>
      </c>
      <c r="P28" s="10" t="s">
        <v>121</v>
      </c>
      <c r="Q28" s="10" t="s">
        <v>122</v>
      </c>
      <c r="R28" s="37">
        <v>45036</v>
      </c>
      <c r="S28" s="38">
        <v>0.592</v>
      </c>
      <c r="T28" s="10">
        <f t="shared" ref="T28:T57" si="0">S28*M28</f>
        <v>142.4944</v>
      </c>
      <c r="U28" s="29" t="s">
        <v>118</v>
      </c>
      <c r="V28" s="10" t="s">
        <v>27</v>
      </c>
      <c r="W28" s="10" t="s">
        <v>46</v>
      </c>
      <c r="X28" s="10" t="s">
        <v>46</v>
      </c>
      <c r="Y28" s="10" t="s">
        <v>46</v>
      </c>
      <c r="Z28" s="10" t="s">
        <v>46</v>
      </c>
      <c r="AA28" s="10" t="s">
        <v>123</v>
      </c>
      <c r="AB28" s="10" t="s">
        <v>46</v>
      </c>
      <c r="AC28" s="10" t="s">
        <v>46</v>
      </c>
      <c r="AD28" s="10" t="s">
        <v>46</v>
      </c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</row>
    <row r="29" ht="21.75" customHeight="1" spans="1:44">
      <c r="A29" s="10"/>
      <c r="B29" s="10"/>
      <c r="C29" s="10"/>
      <c r="D29" s="10"/>
      <c r="E29" s="10"/>
      <c r="F29" s="10"/>
      <c r="G29" s="10"/>
      <c r="H29" s="18" t="s">
        <v>100</v>
      </c>
      <c r="I29" s="18" t="s">
        <v>124</v>
      </c>
      <c r="J29" s="18" t="s">
        <v>125</v>
      </c>
      <c r="K29" s="10">
        <v>510047970</v>
      </c>
      <c r="L29" s="27" t="s">
        <v>126</v>
      </c>
      <c r="M29" s="30">
        <v>1800</v>
      </c>
      <c r="N29" s="29" t="s">
        <v>127</v>
      </c>
      <c r="O29" s="10"/>
      <c r="P29" s="10"/>
      <c r="Q29" s="10"/>
      <c r="R29" s="10"/>
      <c r="S29" s="38">
        <v>0.0205</v>
      </c>
      <c r="T29" s="10">
        <f t="shared" si="0"/>
        <v>36.9</v>
      </c>
      <c r="U29" s="29" t="s">
        <v>125</v>
      </c>
      <c r="V29" s="10"/>
      <c r="W29" s="10"/>
      <c r="X29" s="10"/>
      <c r="Y29" s="10"/>
      <c r="Z29" s="10"/>
      <c r="AA29" s="10"/>
      <c r="AB29" s="10"/>
      <c r="AC29" s="10"/>
      <c r="AD29" s="10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</row>
    <row r="30" ht="27" spans="1:44">
      <c r="A30" s="10"/>
      <c r="B30" s="10"/>
      <c r="C30" s="10"/>
      <c r="D30" s="10"/>
      <c r="E30" s="10"/>
      <c r="F30" s="10"/>
      <c r="G30" s="10"/>
      <c r="H30" s="18" t="s">
        <v>100</v>
      </c>
      <c r="I30" s="18" t="s">
        <v>101</v>
      </c>
      <c r="J30" s="18" t="s">
        <v>128</v>
      </c>
      <c r="K30" s="10">
        <v>510050291</v>
      </c>
      <c r="L30" s="27" t="s">
        <v>129</v>
      </c>
      <c r="M30" s="28">
        <v>44.467</v>
      </c>
      <c r="N30" s="29" t="s">
        <v>120</v>
      </c>
      <c r="O30" s="10"/>
      <c r="P30" s="10"/>
      <c r="Q30" s="10"/>
      <c r="R30" s="10"/>
      <c r="S30" s="38">
        <v>1.45</v>
      </c>
      <c r="T30" s="10">
        <f t="shared" si="0"/>
        <v>64.47715</v>
      </c>
      <c r="U30" s="29" t="s">
        <v>130</v>
      </c>
      <c r="V30" s="10"/>
      <c r="W30" s="10"/>
      <c r="X30" s="10"/>
      <c r="Y30" s="10"/>
      <c r="Z30" s="10"/>
      <c r="AA30" s="10"/>
      <c r="AB30" s="10"/>
      <c r="AC30" s="10"/>
      <c r="AD30" s="10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</row>
    <row r="31" spans="1:44">
      <c r="A31" s="10"/>
      <c r="B31" s="10"/>
      <c r="C31" s="10"/>
      <c r="D31" s="10"/>
      <c r="E31" s="10"/>
      <c r="F31" s="10"/>
      <c r="G31" s="10"/>
      <c r="H31" s="19" t="s">
        <v>131</v>
      </c>
      <c r="I31" s="19" t="s">
        <v>132</v>
      </c>
      <c r="J31" s="19" t="s">
        <v>133</v>
      </c>
      <c r="K31" s="10">
        <v>510062577</v>
      </c>
      <c r="L31" s="18" t="s">
        <v>134</v>
      </c>
      <c r="M31" s="30">
        <v>20</v>
      </c>
      <c r="N31" s="29" t="s">
        <v>42</v>
      </c>
      <c r="O31" s="10"/>
      <c r="P31" s="10"/>
      <c r="Q31" s="10"/>
      <c r="R31" s="10"/>
      <c r="S31" s="38">
        <v>0.13</v>
      </c>
      <c r="T31" s="10">
        <f t="shared" si="0"/>
        <v>2.6</v>
      </c>
      <c r="U31" s="29" t="s">
        <v>135</v>
      </c>
      <c r="V31" s="10"/>
      <c r="W31" s="10"/>
      <c r="X31" s="10"/>
      <c r="Y31" s="10"/>
      <c r="Z31" s="10"/>
      <c r="AA31" s="10"/>
      <c r="AB31" s="10"/>
      <c r="AC31" s="10"/>
      <c r="AD31" s="10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</row>
    <row r="32" ht="27" spans="1:44">
      <c r="A32" s="10"/>
      <c r="B32" s="10"/>
      <c r="C32" s="10"/>
      <c r="D32" s="10"/>
      <c r="E32" s="10"/>
      <c r="F32" s="10"/>
      <c r="G32" s="10"/>
      <c r="H32" s="19" t="s">
        <v>136</v>
      </c>
      <c r="I32" s="19" t="s">
        <v>137</v>
      </c>
      <c r="J32" s="19" t="s">
        <v>138</v>
      </c>
      <c r="K32" s="10">
        <v>510036930</v>
      </c>
      <c r="L32" s="18" t="s">
        <v>139</v>
      </c>
      <c r="M32" s="30">
        <v>302</v>
      </c>
      <c r="N32" s="29" t="s">
        <v>140</v>
      </c>
      <c r="O32" s="10"/>
      <c r="P32" s="10"/>
      <c r="Q32" s="10"/>
      <c r="R32" s="10"/>
      <c r="S32" s="38">
        <v>0.075</v>
      </c>
      <c r="T32" s="10">
        <f t="shared" si="0"/>
        <v>22.65</v>
      </c>
      <c r="U32" s="29" t="s">
        <v>141</v>
      </c>
      <c r="V32" s="10"/>
      <c r="W32" s="10"/>
      <c r="X32" s="10"/>
      <c r="Y32" s="10"/>
      <c r="Z32" s="10"/>
      <c r="AA32" s="10"/>
      <c r="AB32" s="10"/>
      <c r="AC32" s="10"/>
      <c r="AD32" s="10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</row>
    <row r="33" ht="26" customHeight="1" spans="1:44">
      <c r="A33" s="10"/>
      <c r="B33" s="10"/>
      <c r="C33" s="10"/>
      <c r="D33" s="10"/>
      <c r="E33" s="10"/>
      <c r="F33" s="10"/>
      <c r="G33" s="10"/>
      <c r="H33" s="19" t="s">
        <v>142</v>
      </c>
      <c r="I33" s="19" t="s">
        <v>143</v>
      </c>
      <c r="J33" s="19" t="s">
        <v>144</v>
      </c>
      <c r="K33" s="13">
        <v>500054975</v>
      </c>
      <c r="L33" s="18" t="s">
        <v>145</v>
      </c>
      <c r="M33" s="30">
        <v>42</v>
      </c>
      <c r="N33" s="29" t="s">
        <v>42</v>
      </c>
      <c r="O33" s="10"/>
      <c r="P33" s="10"/>
      <c r="Q33" s="10"/>
      <c r="R33" s="10"/>
      <c r="S33" s="38">
        <v>0.095</v>
      </c>
      <c r="T33" s="10">
        <f t="shared" si="0"/>
        <v>3.99</v>
      </c>
      <c r="U33" s="29" t="s">
        <v>146</v>
      </c>
      <c r="V33" s="10"/>
      <c r="W33" s="10"/>
      <c r="X33" s="10"/>
      <c r="Y33" s="10"/>
      <c r="Z33" s="10"/>
      <c r="AA33" s="10"/>
      <c r="AB33" s="10"/>
      <c r="AC33" s="10"/>
      <c r="AD33" s="10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</row>
    <row r="34" ht="27" spans="1:44">
      <c r="A34" s="10"/>
      <c r="B34" s="10"/>
      <c r="C34" s="10"/>
      <c r="D34" s="10"/>
      <c r="E34" s="10"/>
      <c r="F34" s="10"/>
      <c r="G34" s="10"/>
      <c r="H34" s="19" t="s">
        <v>147</v>
      </c>
      <c r="I34" s="19" t="s">
        <v>147</v>
      </c>
      <c r="J34" s="19" t="s">
        <v>148</v>
      </c>
      <c r="K34" s="13">
        <v>510036287</v>
      </c>
      <c r="L34" s="18" t="s">
        <v>149</v>
      </c>
      <c r="M34" s="30">
        <v>100</v>
      </c>
      <c r="N34" s="29" t="s">
        <v>150</v>
      </c>
      <c r="O34" s="10"/>
      <c r="P34" s="10"/>
      <c r="Q34" s="10"/>
      <c r="R34" s="10"/>
      <c r="S34" s="38">
        <v>0.012</v>
      </c>
      <c r="T34" s="10">
        <f t="shared" si="0"/>
        <v>1.2</v>
      </c>
      <c r="U34" s="29" t="s">
        <v>151</v>
      </c>
      <c r="V34" s="10"/>
      <c r="W34" s="10"/>
      <c r="X34" s="10"/>
      <c r="Y34" s="10"/>
      <c r="Z34" s="10"/>
      <c r="AA34" s="10"/>
      <c r="AB34" s="10"/>
      <c r="AC34" s="10"/>
      <c r="AD34" s="10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</row>
    <row r="35" spans="1:44">
      <c r="A35" s="10"/>
      <c r="B35" s="10"/>
      <c r="C35" s="10"/>
      <c r="D35" s="10"/>
      <c r="E35" s="10"/>
      <c r="F35" s="10"/>
      <c r="G35" s="10"/>
      <c r="H35" s="19" t="s">
        <v>100</v>
      </c>
      <c r="I35" s="19" t="s">
        <v>124</v>
      </c>
      <c r="J35" s="19" t="s">
        <v>125</v>
      </c>
      <c r="K35" s="13">
        <v>510047861</v>
      </c>
      <c r="L35" s="18" t="s">
        <v>152</v>
      </c>
      <c r="M35" s="29">
        <v>5</v>
      </c>
      <c r="N35" s="29" t="s">
        <v>153</v>
      </c>
      <c r="O35" s="10"/>
      <c r="P35" s="10"/>
      <c r="Q35" s="10"/>
      <c r="R35" s="10"/>
      <c r="S35" s="38">
        <v>0.024</v>
      </c>
      <c r="T35" s="10">
        <f t="shared" si="0"/>
        <v>0.12</v>
      </c>
      <c r="U35" s="29" t="s">
        <v>125</v>
      </c>
      <c r="V35" s="10"/>
      <c r="W35" s="10"/>
      <c r="X35" s="10"/>
      <c r="Y35" s="10"/>
      <c r="Z35" s="10"/>
      <c r="AA35" s="10"/>
      <c r="AB35" s="10"/>
      <c r="AC35" s="10"/>
      <c r="AD35" s="10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</row>
    <row r="36" spans="1:44">
      <c r="A36" s="10"/>
      <c r="B36" s="10"/>
      <c r="C36" s="10"/>
      <c r="D36" s="10"/>
      <c r="E36" s="10"/>
      <c r="F36" s="10"/>
      <c r="G36" s="10"/>
      <c r="H36" s="19" t="s">
        <v>147</v>
      </c>
      <c r="I36" s="19" t="s">
        <v>154</v>
      </c>
      <c r="J36" s="19" t="s">
        <v>155</v>
      </c>
      <c r="K36" s="13">
        <v>510058659</v>
      </c>
      <c r="L36" s="18" t="s">
        <v>156</v>
      </c>
      <c r="M36" s="29">
        <v>0.05</v>
      </c>
      <c r="N36" s="29" t="s">
        <v>157</v>
      </c>
      <c r="O36" s="10"/>
      <c r="P36" s="10"/>
      <c r="Q36" s="10"/>
      <c r="R36" s="10"/>
      <c r="S36" s="39">
        <v>0.75</v>
      </c>
      <c r="T36" s="10">
        <f t="shared" si="0"/>
        <v>0.0375</v>
      </c>
      <c r="U36" s="29" t="s">
        <v>155</v>
      </c>
      <c r="V36" s="10"/>
      <c r="W36" s="10"/>
      <c r="X36" s="10"/>
      <c r="Y36" s="10"/>
      <c r="Z36" s="10"/>
      <c r="AA36" s="10"/>
      <c r="AB36" s="10"/>
      <c r="AC36" s="10"/>
      <c r="AD36" s="10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</row>
    <row r="37" spans="1:44">
      <c r="A37" s="10"/>
      <c r="B37" s="10"/>
      <c r="C37" s="10"/>
      <c r="D37" s="10"/>
      <c r="E37" s="10"/>
      <c r="F37" s="10"/>
      <c r="G37" s="10"/>
      <c r="H37" s="19" t="s">
        <v>158</v>
      </c>
      <c r="I37" s="19" t="s">
        <v>159</v>
      </c>
      <c r="J37" s="19" t="s">
        <v>160</v>
      </c>
      <c r="K37" s="13">
        <v>510058905</v>
      </c>
      <c r="L37" s="18" t="s">
        <v>161</v>
      </c>
      <c r="M37" s="29">
        <v>70</v>
      </c>
      <c r="N37" s="29" t="s">
        <v>104</v>
      </c>
      <c r="O37" s="10"/>
      <c r="P37" s="10"/>
      <c r="Q37" s="10"/>
      <c r="R37" s="10"/>
      <c r="S37" s="39">
        <v>0.002</v>
      </c>
      <c r="T37" s="10">
        <f t="shared" si="0"/>
        <v>0.14</v>
      </c>
      <c r="U37" s="29" t="s">
        <v>162</v>
      </c>
      <c r="V37" s="10"/>
      <c r="W37" s="10"/>
      <c r="X37" s="10"/>
      <c r="Y37" s="10"/>
      <c r="Z37" s="10"/>
      <c r="AA37" s="10"/>
      <c r="AB37" s="10"/>
      <c r="AC37" s="10"/>
      <c r="AD37" s="10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</row>
    <row r="38" spans="1:44">
      <c r="A38" s="10"/>
      <c r="B38" s="10"/>
      <c r="C38" s="10"/>
      <c r="D38" s="10"/>
      <c r="E38" s="10"/>
      <c r="F38" s="10"/>
      <c r="G38" s="10"/>
      <c r="H38" s="19" t="s">
        <v>100</v>
      </c>
      <c r="I38" s="19" t="s">
        <v>163</v>
      </c>
      <c r="J38" s="19" t="s">
        <v>164</v>
      </c>
      <c r="K38" s="13">
        <v>500022157</v>
      </c>
      <c r="L38" s="18" t="s">
        <v>165</v>
      </c>
      <c r="M38" s="29">
        <v>7</v>
      </c>
      <c r="N38" s="29" t="s">
        <v>42</v>
      </c>
      <c r="O38" s="10"/>
      <c r="P38" s="10"/>
      <c r="Q38" s="10"/>
      <c r="R38" s="10"/>
      <c r="S38" s="39">
        <v>0.024</v>
      </c>
      <c r="T38" s="10">
        <f t="shared" si="0"/>
        <v>0.168</v>
      </c>
      <c r="U38" s="29" t="s">
        <v>164</v>
      </c>
      <c r="V38" s="10"/>
      <c r="W38" s="10"/>
      <c r="X38" s="10"/>
      <c r="Y38" s="10"/>
      <c r="Z38" s="10"/>
      <c r="AA38" s="10"/>
      <c r="AB38" s="10"/>
      <c r="AC38" s="10"/>
      <c r="AD38" s="10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</row>
    <row r="39" spans="1:44">
      <c r="A39" s="10"/>
      <c r="B39" s="10"/>
      <c r="C39" s="10"/>
      <c r="D39" s="10"/>
      <c r="E39" s="10"/>
      <c r="F39" s="10"/>
      <c r="G39" s="10"/>
      <c r="H39" s="19" t="s">
        <v>142</v>
      </c>
      <c r="I39" s="19" t="s">
        <v>166</v>
      </c>
      <c r="J39" s="19" t="s">
        <v>167</v>
      </c>
      <c r="K39" s="13">
        <v>510069071</v>
      </c>
      <c r="L39" s="18" t="s">
        <v>168</v>
      </c>
      <c r="M39" s="29">
        <v>160</v>
      </c>
      <c r="N39" s="29" t="s">
        <v>169</v>
      </c>
      <c r="O39" s="10"/>
      <c r="P39" s="10"/>
      <c r="Q39" s="10"/>
      <c r="R39" s="10"/>
      <c r="S39" s="39">
        <v>0.0025</v>
      </c>
      <c r="T39" s="10">
        <f t="shared" si="0"/>
        <v>0.4</v>
      </c>
      <c r="U39" s="29" t="s">
        <v>170</v>
      </c>
      <c r="V39" s="10"/>
      <c r="W39" s="10"/>
      <c r="X39" s="10"/>
      <c r="Y39" s="10"/>
      <c r="Z39" s="10"/>
      <c r="AA39" s="10"/>
      <c r="AB39" s="10"/>
      <c r="AC39" s="10"/>
      <c r="AD39" s="10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</row>
    <row r="40" spans="1:44">
      <c r="A40" s="10"/>
      <c r="B40" s="10"/>
      <c r="C40" s="10"/>
      <c r="D40" s="10"/>
      <c r="E40" s="10"/>
      <c r="F40" s="10"/>
      <c r="G40" s="10"/>
      <c r="H40" s="19" t="s">
        <v>78</v>
      </c>
      <c r="I40" s="19" t="s">
        <v>79</v>
      </c>
      <c r="J40" s="19" t="s">
        <v>171</v>
      </c>
      <c r="K40" s="13">
        <v>500011158</v>
      </c>
      <c r="L40" s="18" t="s">
        <v>172</v>
      </c>
      <c r="M40" s="29">
        <v>1.656</v>
      </c>
      <c r="N40" s="29" t="s">
        <v>157</v>
      </c>
      <c r="O40" s="10"/>
      <c r="P40" s="10"/>
      <c r="Q40" s="10"/>
      <c r="R40" s="10"/>
      <c r="S40" s="39">
        <v>0.65</v>
      </c>
      <c r="T40" s="10">
        <f t="shared" si="0"/>
        <v>1.0764</v>
      </c>
      <c r="U40" s="29" t="s">
        <v>173</v>
      </c>
      <c r="V40" s="10"/>
      <c r="W40" s="10"/>
      <c r="X40" s="10"/>
      <c r="Y40" s="10"/>
      <c r="Z40" s="10"/>
      <c r="AA40" s="10"/>
      <c r="AB40" s="10"/>
      <c r="AC40" s="10"/>
      <c r="AD40" s="10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</row>
    <row r="41" spans="1:44">
      <c r="A41" s="10"/>
      <c r="B41" s="10"/>
      <c r="C41" s="10"/>
      <c r="D41" s="10"/>
      <c r="E41" s="10"/>
      <c r="F41" s="10"/>
      <c r="G41" s="10"/>
      <c r="H41" s="19" t="s">
        <v>78</v>
      </c>
      <c r="I41" s="19" t="s">
        <v>79</v>
      </c>
      <c r="J41" s="19" t="s">
        <v>171</v>
      </c>
      <c r="K41" s="13">
        <v>500011158</v>
      </c>
      <c r="L41" s="18" t="s">
        <v>172</v>
      </c>
      <c r="M41" s="29">
        <v>1.104</v>
      </c>
      <c r="N41" s="29" t="s">
        <v>157</v>
      </c>
      <c r="O41" s="10"/>
      <c r="P41" s="10"/>
      <c r="Q41" s="10"/>
      <c r="R41" s="10"/>
      <c r="S41" s="39">
        <v>0.65</v>
      </c>
      <c r="T41" s="10">
        <f t="shared" si="0"/>
        <v>0.7176</v>
      </c>
      <c r="U41" s="29" t="s">
        <v>173</v>
      </c>
      <c r="V41" s="10"/>
      <c r="W41" s="10"/>
      <c r="X41" s="10"/>
      <c r="Y41" s="10"/>
      <c r="Z41" s="10"/>
      <c r="AA41" s="10"/>
      <c r="AB41" s="10"/>
      <c r="AC41" s="10"/>
      <c r="AD41" s="10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</row>
    <row r="42" spans="1:44">
      <c r="A42" s="10"/>
      <c r="B42" s="10"/>
      <c r="C42" s="10"/>
      <c r="D42" s="10"/>
      <c r="E42" s="10"/>
      <c r="F42" s="10"/>
      <c r="G42" s="10"/>
      <c r="H42" s="19" t="s">
        <v>78</v>
      </c>
      <c r="I42" s="19" t="s">
        <v>79</v>
      </c>
      <c r="J42" s="19" t="s">
        <v>171</v>
      </c>
      <c r="K42" s="13">
        <v>500011158</v>
      </c>
      <c r="L42" s="18" t="s">
        <v>172</v>
      </c>
      <c r="M42" s="29">
        <v>1.005</v>
      </c>
      <c r="N42" s="29" t="s">
        <v>157</v>
      </c>
      <c r="O42" s="10"/>
      <c r="P42" s="10"/>
      <c r="Q42" s="10"/>
      <c r="R42" s="10"/>
      <c r="S42" s="39">
        <v>0.65</v>
      </c>
      <c r="T42" s="10">
        <f t="shared" si="0"/>
        <v>0.65325</v>
      </c>
      <c r="U42" s="29" t="s">
        <v>173</v>
      </c>
      <c r="V42" s="10"/>
      <c r="W42" s="10"/>
      <c r="X42" s="10"/>
      <c r="Y42" s="10"/>
      <c r="Z42" s="10"/>
      <c r="AA42" s="10"/>
      <c r="AB42" s="10"/>
      <c r="AC42" s="10"/>
      <c r="AD42" s="10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</row>
    <row r="43" spans="1:44">
      <c r="A43" s="10"/>
      <c r="B43" s="10"/>
      <c r="C43" s="10"/>
      <c r="D43" s="10"/>
      <c r="E43" s="10"/>
      <c r="F43" s="10"/>
      <c r="G43" s="10"/>
      <c r="H43" s="19" t="s">
        <v>78</v>
      </c>
      <c r="I43" s="19" t="s">
        <v>79</v>
      </c>
      <c r="J43" s="19" t="s">
        <v>171</v>
      </c>
      <c r="K43" s="13">
        <v>500011158</v>
      </c>
      <c r="L43" s="18" t="s">
        <v>172</v>
      </c>
      <c r="M43" s="29">
        <v>2.681</v>
      </c>
      <c r="N43" s="29" t="s">
        <v>157</v>
      </c>
      <c r="O43" s="10"/>
      <c r="P43" s="10"/>
      <c r="Q43" s="10"/>
      <c r="R43" s="10"/>
      <c r="S43" s="39">
        <v>0.65</v>
      </c>
      <c r="T43" s="10">
        <f t="shared" si="0"/>
        <v>1.74265</v>
      </c>
      <c r="U43" s="29" t="s">
        <v>173</v>
      </c>
      <c r="V43" s="10"/>
      <c r="W43" s="10"/>
      <c r="X43" s="10"/>
      <c r="Y43" s="10"/>
      <c r="Z43" s="10"/>
      <c r="AA43" s="10"/>
      <c r="AB43" s="10"/>
      <c r="AC43" s="10"/>
      <c r="AD43" s="10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</row>
    <row r="44" spans="1:44">
      <c r="A44" s="10"/>
      <c r="B44" s="10"/>
      <c r="C44" s="10"/>
      <c r="D44" s="10"/>
      <c r="E44" s="10"/>
      <c r="F44" s="10"/>
      <c r="G44" s="10"/>
      <c r="H44" s="19" t="s">
        <v>136</v>
      </c>
      <c r="I44" s="19" t="s">
        <v>174</v>
      </c>
      <c r="J44" s="19" t="s">
        <v>175</v>
      </c>
      <c r="K44" s="13">
        <v>500012997</v>
      </c>
      <c r="L44" s="18" t="s">
        <v>176</v>
      </c>
      <c r="M44" s="29">
        <v>2.464</v>
      </c>
      <c r="N44" s="29" t="s">
        <v>157</v>
      </c>
      <c r="O44" s="10"/>
      <c r="P44" s="10"/>
      <c r="Q44" s="10"/>
      <c r="R44" s="10"/>
      <c r="S44" s="39">
        <v>0.8</v>
      </c>
      <c r="T44" s="10">
        <f t="shared" si="0"/>
        <v>1.9712</v>
      </c>
      <c r="U44" s="29" t="s">
        <v>175</v>
      </c>
      <c r="V44" s="10"/>
      <c r="W44" s="10"/>
      <c r="X44" s="10"/>
      <c r="Y44" s="10"/>
      <c r="Z44" s="10"/>
      <c r="AA44" s="10"/>
      <c r="AB44" s="10"/>
      <c r="AC44" s="10"/>
      <c r="AD44" s="10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</row>
    <row r="45" spans="1:44">
      <c r="A45" s="10"/>
      <c r="B45" s="10"/>
      <c r="C45" s="10"/>
      <c r="D45" s="10"/>
      <c r="E45" s="10"/>
      <c r="F45" s="10"/>
      <c r="G45" s="10"/>
      <c r="H45" s="19" t="s">
        <v>100</v>
      </c>
      <c r="I45" s="19" t="s">
        <v>177</v>
      </c>
      <c r="J45" s="19" t="s">
        <v>178</v>
      </c>
      <c r="K45" s="13">
        <v>510043831</v>
      </c>
      <c r="L45" s="18" t="s">
        <v>179</v>
      </c>
      <c r="M45" s="29">
        <v>6</v>
      </c>
      <c r="N45" s="29" t="s">
        <v>42</v>
      </c>
      <c r="O45" s="10"/>
      <c r="P45" s="10"/>
      <c r="Q45" s="10"/>
      <c r="R45" s="10"/>
      <c r="S45" s="39">
        <v>0.035</v>
      </c>
      <c r="T45" s="10">
        <f t="shared" si="0"/>
        <v>0.21</v>
      </c>
      <c r="U45" s="29" t="s">
        <v>178</v>
      </c>
      <c r="V45" s="10"/>
      <c r="W45" s="10"/>
      <c r="X45" s="10"/>
      <c r="Y45" s="10"/>
      <c r="Z45" s="10"/>
      <c r="AA45" s="10"/>
      <c r="AB45" s="10"/>
      <c r="AC45" s="10"/>
      <c r="AD45" s="10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</row>
    <row r="46" spans="1:44">
      <c r="A46" s="10"/>
      <c r="B46" s="10"/>
      <c r="C46" s="10"/>
      <c r="D46" s="10"/>
      <c r="E46" s="10"/>
      <c r="F46" s="10"/>
      <c r="G46" s="10"/>
      <c r="H46" s="19" t="s">
        <v>100</v>
      </c>
      <c r="I46" s="19" t="s">
        <v>177</v>
      </c>
      <c r="J46" s="19" t="s">
        <v>180</v>
      </c>
      <c r="K46" s="13">
        <v>510043816</v>
      </c>
      <c r="L46" s="18" t="s">
        <v>181</v>
      </c>
      <c r="M46" s="29">
        <v>65</v>
      </c>
      <c r="N46" s="29" t="s">
        <v>104</v>
      </c>
      <c r="O46" s="10"/>
      <c r="P46" s="10"/>
      <c r="Q46" s="10"/>
      <c r="R46" s="10"/>
      <c r="S46" s="39">
        <v>0.0035</v>
      </c>
      <c r="T46" s="10">
        <f t="shared" si="0"/>
        <v>0.2275</v>
      </c>
      <c r="U46" s="29" t="s">
        <v>180</v>
      </c>
      <c r="V46" s="10"/>
      <c r="W46" s="10"/>
      <c r="X46" s="10"/>
      <c r="Y46" s="10"/>
      <c r="Z46" s="10"/>
      <c r="AA46" s="10"/>
      <c r="AB46" s="10"/>
      <c r="AC46" s="10"/>
      <c r="AD46" s="10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</row>
    <row r="47" spans="1:44">
      <c r="A47" s="10"/>
      <c r="B47" s="10"/>
      <c r="C47" s="10"/>
      <c r="D47" s="10"/>
      <c r="E47" s="10"/>
      <c r="F47" s="10"/>
      <c r="G47" s="10"/>
      <c r="H47" s="19" t="s">
        <v>100</v>
      </c>
      <c r="I47" s="19" t="s">
        <v>182</v>
      </c>
      <c r="J47" s="19" t="s">
        <v>183</v>
      </c>
      <c r="K47" s="13">
        <v>510043001</v>
      </c>
      <c r="L47" s="18" t="s">
        <v>184</v>
      </c>
      <c r="M47" s="29">
        <v>33</v>
      </c>
      <c r="N47" s="29" t="s">
        <v>109</v>
      </c>
      <c r="O47" s="10"/>
      <c r="P47" s="10"/>
      <c r="Q47" s="10"/>
      <c r="R47" s="10"/>
      <c r="S47" s="39">
        <v>0.0025</v>
      </c>
      <c r="T47" s="10">
        <f t="shared" si="0"/>
        <v>0.0825</v>
      </c>
      <c r="U47" s="29" t="s">
        <v>183</v>
      </c>
      <c r="V47" s="10"/>
      <c r="W47" s="10"/>
      <c r="X47" s="10"/>
      <c r="Y47" s="10"/>
      <c r="Z47" s="10"/>
      <c r="AA47" s="10"/>
      <c r="AB47" s="10"/>
      <c r="AC47" s="10"/>
      <c r="AD47" s="10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</row>
    <row r="48" spans="1:44">
      <c r="A48" s="10"/>
      <c r="B48" s="10"/>
      <c r="C48" s="10"/>
      <c r="D48" s="10"/>
      <c r="E48" s="10"/>
      <c r="F48" s="10"/>
      <c r="G48" s="10"/>
      <c r="H48" s="19" t="s">
        <v>100</v>
      </c>
      <c r="I48" s="19" t="s">
        <v>185</v>
      </c>
      <c r="J48" s="19" t="s">
        <v>186</v>
      </c>
      <c r="K48" s="13">
        <v>500014672</v>
      </c>
      <c r="L48" s="18" t="s">
        <v>187</v>
      </c>
      <c r="M48" s="29">
        <v>25</v>
      </c>
      <c r="N48" s="29" t="s">
        <v>104</v>
      </c>
      <c r="O48" s="10"/>
      <c r="P48" s="10"/>
      <c r="Q48" s="10"/>
      <c r="R48" s="10"/>
      <c r="S48" s="39">
        <v>0.0009</v>
      </c>
      <c r="T48" s="10">
        <f t="shared" si="0"/>
        <v>0.0225</v>
      </c>
      <c r="U48" s="29" t="s">
        <v>188</v>
      </c>
      <c r="V48" s="10"/>
      <c r="W48" s="10"/>
      <c r="X48" s="10"/>
      <c r="Y48" s="10"/>
      <c r="Z48" s="10"/>
      <c r="AA48" s="10"/>
      <c r="AB48" s="10"/>
      <c r="AC48" s="10"/>
      <c r="AD48" s="10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</row>
    <row r="49" spans="1:44">
      <c r="A49" s="10"/>
      <c r="B49" s="10"/>
      <c r="C49" s="10"/>
      <c r="D49" s="10"/>
      <c r="E49" s="10"/>
      <c r="F49" s="10"/>
      <c r="G49" s="10"/>
      <c r="H49" s="19" t="s">
        <v>100</v>
      </c>
      <c r="I49" s="19" t="s">
        <v>124</v>
      </c>
      <c r="J49" s="19" t="s">
        <v>189</v>
      </c>
      <c r="K49" s="13">
        <v>500021938</v>
      </c>
      <c r="L49" s="18" t="s">
        <v>190</v>
      </c>
      <c r="M49" s="29">
        <v>3</v>
      </c>
      <c r="N49" s="29" t="s">
        <v>140</v>
      </c>
      <c r="O49" s="10"/>
      <c r="P49" s="10"/>
      <c r="Q49" s="10"/>
      <c r="R49" s="10"/>
      <c r="S49" s="39">
        <v>0.0009</v>
      </c>
      <c r="T49" s="10">
        <f t="shared" si="0"/>
        <v>0.0027</v>
      </c>
      <c r="U49" s="29" t="s">
        <v>191</v>
      </c>
      <c r="V49" s="10"/>
      <c r="W49" s="10"/>
      <c r="X49" s="10"/>
      <c r="Y49" s="10"/>
      <c r="Z49" s="10"/>
      <c r="AA49" s="10"/>
      <c r="AB49" s="10"/>
      <c r="AC49" s="10"/>
      <c r="AD49" s="10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</row>
    <row r="50" ht="27" spans="1:44">
      <c r="A50" s="10"/>
      <c r="B50" s="10"/>
      <c r="C50" s="10"/>
      <c r="D50" s="10"/>
      <c r="E50" s="10"/>
      <c r="F50" s="10"/>
      <c r="G50" s="10"/>
      <c r="H50" s="19" t="s">
        <v>100</v>
      </c>
      <c r="I50" s="19" t="s">
        <v>185</v>
      </c>
      <c r="J50" s="19" t="s">
        <v>186</v>
      </c>
      <c r="K50" s="13">
        <v>510054684</v>
      </c>
      <c r="L50" s="18" t="s">
        <v>192</v>
      </c>
      <c r="M50" s="29">
        <v>6</v>
      </c>
      <c r="N50" s="29" t="s">
        <v>104</v>
      </c>
      <c r="O50" s="10"/>
      <c r="P50" s="10"/>
      <c r="Q50" s="10"/>
      <c r="R50" s="10"/>
      <c r="S50" s="39">
        <v>0.0009</v>
      </c>
      <c r="T50" s="10">
        <f t="shared" si="0"/>
        <v>0.0054</v>
      </c>
      <c r="U50" s="29" t="s">
        <v>193</v>
      </c>
      <c r="V50" s="10"/>
      <c r="W50" s="10"/>
      <c r="X50" s="10"/>
      <c r="Y50" s="10"/>
      <c r="Z50" s="10"/>
      <c r="AA50" s="10"/>
      <c r="AB50" s="10"/>
      <c r="AC50" s="10"/>
      <c r="AD50" s="10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</row>
    <row r="51" spans="1:44">
      <c r="A51" s="10"/>
      <c r="B51" s="10"/>
      <c r="C51" s="10"/>
      <c r="D51" s="10"/>
      <c r="E51" s="10"/>
      <c r="F51" s="10"/>
      <c r="G51" s="10"/>
      <c r="H51" s="19" t="s">
        <v>100</v>
      </c>
      <c r="I51" s="19" t="s">
        <v>124</v>
      </c>
      <c r="J51" s="19" t="s">
        <v>189</v>
      </c>
      <c r="K51" s="13">
        <v>500021799</v>
      </c>
      <c r="L51" s="18" t="s">
        <v>194</v>
      </c>
      <c r="M51" s="29">
        <v>21</v>
      </c>
      <c r="N51" s="29" t="s">
        <v>140</v>
      </c>
      <c r="O51" s="10"/>
      <c r="P51" s="10"/>
      <c r="Q51" s="10"/>
      <c r="R51" s="10"/>
      <c r="S51" s="39">
        <v>0.0006</v>
      </c>
      <c r="T51" s="10">
        <f t="shared" si="0"/>
        <v>0.0126</v>
      </c>
      <c r="U51" s="29" t="s">
        <v>191</v>
      </c>
      <c r="V51" s="10"/>
      <c r="W51" s="10"/>
      <c r="X51" s="10"/>
      <c r="Y51" s="10"/>
      <c r="Z51" s="10"/>
      <c r="AA51" s="10"/>
      <c r="AB51" s="10"/>
      <c r="AC51" s="10"/>
      <c r="AD51" s="10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</row>
    <row r="52" ht="27" spans="1:44">
      <c r="A52" s="10"/>
      <c r="B52" s="10"/>
      <c r="C52" s="10"/>
      <c r="D52" s="10"/>
      <c r="E52" s="10"/>
      <c r="F52" s="10"/>
      <c r="G52" s="10"/>
      <c r="H52" s="19" t="s">
        <v>136</v>
      </c>
      <c r="I52" s="19" t="s">
        <v>174</v>
      </c>
      <c r="J52" s="19" t="s">
        <v>195</v>
      </c>
      <c r="K52" s="13">
        <v>500011837</v>
      </c>
      <c r="L52" s="18" t="s">
        <v>196</v>
      </c>
      <c r="M52" s="29">
        <v>226</v>
      </c>
      <c r="N52" s="29" t="s">
        <v>42</v>
      </c>
      <c r="O52" s="10"/>
      <c r="P52" s="10"/>
      <c r="Q52" s="10"/>
      <c r="R52" s="10"/>
      <c r="S52" s="39">
        <v>0.001</v>
      </c>
      <c r="T52" s="10">
        <f t="shared" si="0"/>
        <v>0.226</v>
      </c>
      <c r="U52" s="29" t="s">
        <v>197</v>
      </c>
      <c r="V52" s="10"/>
      <c r="W52" s="10"/>
      <c r="X52" s="10"/>
      <c r="Y52" s="10"/>
      <c r="Z52" s="10"/>
      <c r="AA52" s="10"/>
      <c r="AB52" s="10"/>
      <c r="AC52" s="10"/>
      <c r="AD52" s="10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</row>
    <row r="53" spans="1:44">
      <c r="A53" s="10"/>
      <c r="B53" s="10"/>
      <c r="C53" s="10"/>
      <c r="D53" s="10"/>
      <c r="E53" s="10"/>
      <c r="F53" s="10"/>
      <c r="G53" s="10"/>
      <c r="H53" s="19" t="s">
        <v>100</v>
      </c>
      <c r="I53" s="19" t="s">
        <v>124</v>
      </c>
      <c r="J53" s="19" t="s">
        <v>198</v>
      </c>
      <c r="K53" s="13">
        <v>510050494</v>
      </c>
      <c r="L53" s="18" t="s">
        <v>199</v>
      </c>
      <c r="M53" s="29">
        <v>300</v>
      </c>
      <c r="N53" s="29" t="s">
        <v>169</v>
      </c>
      <c r="O53" s="10"/>
      <c r="P53" s="10"/>
      <c r="Q53" s="10"/>
      <c r="R53" s="10"/>
      <c r="S53" s="39">
        <v>0.0025</v>
      </c>
      <c r="T53" s="10">
        <f t="shared" si="0"/>
        <v>0.75</v>
      </c>
      <c r="U53" s="29" t="s">
        <v>198</v>
      </c>
      <c r="V53" s="10"/>
      <c r="W53" s="10"/>
      <c r="X53" s="10"/>
      <c r="Y53" s="10"/>
      <c r="Z53" s="10"/>
      <c r="AA53" s="10"/>
      <c r="AB53" s="10"/>
      <c r="AC53" s="10"/>
      <c r="AD53" s="10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</row>
    <row r="54" spans="1:44">
      <c r="A54" s="10"/>
      <c r="B54" s="10"/>
      <c r="C54" s="10"/>
      <c r="D54" s="10"/>
      <c r="E54" s="10"/>
      <c r="F54" s="10"/>
      <c r="G54" s="10"/>
      <c r="H54" s="19" t="s">
        <v>142</v>
      </c>
      <c r="I54" s="19" t="s">
        <v>166</v>
      </c>
      <c r="J54" s="19" t="s">
        <v>167</v>
      </c>
      <c r="K54" s="13">
        <v>510069235</v>
      </c>
      <c r="L54" s="18" t="s">
        <v>200</v>
      </c>
      <c r="M54" s="29">
        <v>90</v>
      </c>
      <c r="N54" s="29" t="s">
        <v>169</v>
      </c>
      <c r="O54" s="10"/>
      <c r="P54" s="10"/>
      <c r="Q54" s="10"/>
      <c r="R54" s="10"/>
      <c r="S54" s="39">
        <v>0.0025</v>
      </c>
      <c r="T54" s="10">
        <f t="shared" si="0"/>
        <v>0.225</v>
      </c>
      <c r="U54" s="29" t="s">
        <v>201</v>
      </c>
      <c r="V54" s="10"/>
      <c r="W54" s="10"/>
      <c r="X54" s="10"/>
      <c r="Y54" s="10"/>
      <c r="Z54" s="10"/>
      <c r="AA54" s="10"/>
      <c r="AB54" s="10"/>
      <c r="AC54" s="10"/>
      <c r="AD54" s="10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</row>
    <row r="55" spans="1:44">
      <c r="A55" s="10"/>
      <c r="B55" s="10"/>
      <c r="C55" s="10"/>
      <c r="D55" s="10"/>
      <c r="E55" s="10"/>
      <c r="F55" s="10"/>
      <c r="G55" s="10"/>
      <c r="H55" s="19" t="s">
        <v>142</v>
      </c>
      <c r="I55" s="19" t="s">
        <v>166</v>
      </c>
      <c r="J55" s="19" t="s">
        <v>167</v>
      </c>
      <c r="K55" s="13">
        <v>510069233</v>
      </c>
      <c r="L55" s="18" t="s">
        <v>202</v>
      </c>
      <c r="M55" s="29">
        <v>22</v>
      </c>
      <c r="N55" s="29" t="s">
        <v>153</v>
      </c>
      <c r="O55" s="10"/>
      <c r="P55" s="10"/>
      <c r="Q55" s="10"/>
      <c r="R55" s="10"/>
      <c r="S55" s="39">
        <v>0.005</v>
      </c>
      <c r="T55" s="10">
        <f t="shared" si="0"/>
        <v>0.11</v>
      </c>
      <c r="U55" s="29" t="s">
        <v>203</v>
      </c>
      <c r="V55" s="10"/>
      <c r="W55" s="10"/>
      <c r="X55" s="10"/>
      <c r="Y55" s="10"/>
      <c r="Z55" s="10"/>
      <c r="AA55" s="10"/>
      <c r="AB55" s="10"/>
      <c r="AC55" s="10"/>
      <c r="AD55" s="10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</row>
    <row r="56" ht="20" customHeight="1" spans="1:44">
      <c r="A56" s="10"/>
      <c r="B56" s="10"/>
      <c r="C56" s="10"/>
      <c r="D56" s="10"/>
      <c r="E56" s="10"/>
      <c r="F56" s="10"/>
      <c r="G56" s="10"/>
      <c r="H56" s="19" t="s">
        <v>100</v>
      </c>
      <c r="I56" s="19" t="s">
        <v>185</v>
      </c>
      <c r="J56" s="19" t="s">
        <v>186</v>
      </c>
      <c r="K56" s="13">
        <v>500014662</v>
      </c>
      <c r="L56" s="18" t="s">
        <v>204</v>
      </c>
      <c r="M56" s="29">
        <v>50</v>
      </c>
      <c r="N56" s="29" t="s">
        <v>127</v>
      </c>
      <c r="O56" s="10"/>
      <c r="P56" s="10"/>
      <c r="Q56" s="10"/>
      <c r="R56" s="10"/>
      <c r="S56" s="39">
        <v>0.0008</v>
      </c>
      <c r="T56" s="10">
        <f t="shared" si="0"/>
        <v>0.04</v>
      </c>
      <c r="U56" s="29" t="s">
        <v>186</v>
      </c>
      <c r="V56" s="10"/>
      <c r="W56" s="10"/>
      <c r="X56" s="10"/>
      <c r="Y56" s="10"/>
      <c r="Z56" s="10"/>
      <c r="AA56" s="10"/>
      <c r="AB56" s="10"/>
      <c r="AC56" s="10"/>
      <c r="AD56" s="10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</row>
    <row r="57" ht="20" customHeight="1" spans="1:44">
      <c r="A57" s="10"/>
      <c r="B57" s="10"/>
      <c r="C57" s="10"/>
      <c r="D57" s="10"/>
      <c r="E57" s="10"/>
      <c r="F57" s="10"/>
      <c r="G57" s="10"/>
      <c r="H57" s="19" t="s">
        <v>100</v>
      </c>
      <c r="I57" s="19" t="s">
        <v>185</v>
      </c>
      <c r="J57" s="19" t="s">
        <v>186</v>
      </c>
      <c r="K57" s="13">
        <v>500014664</v>
      </c>
      <c r="L57" s="18" t="s">
        <v>205</v>
      </c>
      <c r="M57" s="29">
        <v>50</v>
      </c>
      <c r="N57" s="29" t="s">
        <v>127</v>
      </c>
      <c r="O57" s="10"/>
      <c r="P57" s="10"/>
      <c r="Q57" s="10"/>
      <c r="R57" s="10"/>
      <c r="S57" s="39">
        <v>0.0006</v>
      </c>
      <c r="T57" s="10">
        <f t="shared" si="0"/>
        <v>0.03</v>
      </c>
      <c r="U57" s="29" t="s">
        <v>186</v>
      </c>
      <c r="V57" s="10"/>
      <c r="W57" s="10"/>
      <c r="X57" s="10"/>
      <c r="Y57" s="10"/>
      <c r="Z57" s="10"/>
      <c r="AA57" s="10"/>
      <c r="AB57" s="10"/>
      <c r="AC57" s="10"/>
      <c r="AD57" s="10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</row>
    <row r="58" spans="1:44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31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</row>
    <row r="59" spans="1:44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31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</row>
    <row r="60" spans="1:44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31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</row>
    <row r="61" spans="1:44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31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</row>
    <row r="62" spans="1:44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31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</row>
    <row r="63" spans="1:4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31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</row>
    <row r="64" spans="1:4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31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</row>
    <row r="65" spans="1:44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31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</row>
    <row r="66" spans="1:44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31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</row>
    <row r="67" spans="1:44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31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</row>
    <row r="68" spans="1:44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31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</row>
    <row r="69" spans="1:44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31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</row>
    <row r="70" spans="1:44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31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</row>
    <row r="71" spans="1:44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31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</row>
    <row r="72" spans="1:44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31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31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31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</row>
    <row r="75" spans="1:44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31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</row>
    <row r="76" spans="1:4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31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</row>
    <row r="77" spans="1:44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31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</row>
    <row r="78" spans="1:44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31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</row>
    <row r="79" spans="1:44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31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</row>
    <row r="80" spans="1:44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31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</row>
    <row r="81" spans="1:44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31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</row>
    <row r="82" spans="1:44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31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</row>
    <row r="83" spans="1:44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31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</row>
    <row r="84" spans="1:4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31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</row>
    <row r="85" spans="1:44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31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</row>
    <row r="86" spans="1:44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31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</row>
    <row r="87" spans="1:44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31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</row>
    <row r="88" spans="1:44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31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</row>
    <row r="89" spans="1:44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31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</row>
    <row r="90" spans="1:44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31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</row>
    <row r="91" spans="1:44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31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</row>
    <row r="92" spans="1:44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31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</row>
    <row r="93" spans="1:44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31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</row>
    <row r="94" spans="1:4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31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</row>
    <row r="95" spans="1:44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31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</row>
    <row r="96" spans="1:44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31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</row>
    <row r="97" spans="1:44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31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</row>
    <row r="98" spans="1:44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31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</row>
    <row r="99" spans="1:44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31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</row>
    <row r="100" spans="1:44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31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</row>
    <row r="101" spans="1:44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31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</row>
    <row r="102" spans="1:44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31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</row>
    <row r="103" spans="1:44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31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</row>
    <row r="104" spans="1:4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31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</row>
    <row r="105" spans="1:44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31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</row>
    <row r="106" spans="1:44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31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</row>
    <row r="107" spans="1:44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31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</row>
    <row r="108" spans="1:44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31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</row>
    <row r="109" spans="1:44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31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</row>
    <row r="110" spans="1:44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31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</row>
    <row r="111" spans="1:44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31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</row>
    <row r="112" spans="1:44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31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</row>
    <row r="113" spans="1:44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31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</row>
    <row r="114" spans="1:4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31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</row>
    <row r="115" spans="1:44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31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</row>
    <row r="116" spans="1:44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31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</row>
    <row r="117" spans="1:44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31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</row>
    <row r="118" spans="1:44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31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</row>
    <row r="119" spans="1:44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31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</row>
    <row r="120" spans="1:44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31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</row>
    <row r="121" spans="1:44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31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</row>
    <row r="122" spans="1:44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31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</row>
    <row r="123" spans="1:44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31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</row>
    <row r="124" spans="1:4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31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</row>
    <row r="125" spans="1:44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31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</row>
    <row r="126" spans="1:44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31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</row>
    <row r="127" spans="1:44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31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</row>
    <row r="128" spans="1:44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31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</row>
    <row r="129" spans="1:44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31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</row>
    <row r="130" spans="1:44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31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</row>
    <row r="131" spans="1:44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31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</row>
    <row r="132" spans="1:44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31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</row>
    <row r="133" spans="1:44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31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</row>
    <row r="134" spans="1:4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31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</row>
    <row r="135" spans="1:44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31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</row>
    <row r="136" spans="1:44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31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</row>
    <row r="137" spans="1:44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31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</row>
    <row r="138" spans="1:44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31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</row>
    <row r="139" spans="1:44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31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</row>
    <row r="140" spans="1:44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31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</row>
    <row r="141" spans="1:44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31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</row>
    <row r="142" spans="1:44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31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</row>
    <row r="143" spans="1:44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31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</row>
    <row r="144" spans="1: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31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</row>
    <row r="145" spans="1:44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31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</row>
    <row r="146" spans="1:44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31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</row>
    <row r="147" spans="1:44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31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</row>
    <row r="148" spans="1:44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31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</row>
    <row r="149" spans="1:44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31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</row>
    <row r="150" spans="1:44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31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</row>
    <row r="151" spans="1:44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31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</row>
    <row r="152" spans="1:44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31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</row>
    <row r="153" spans="1:44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31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</row>
    <row r="154" spans="1:4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31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</row>
    <row r="155" spans="1:44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31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</row>
    <row r="156" spans="1:44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31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</row>
    <row r="157" spans="1:44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31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</row>
    <row r="158" spans="1:44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31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</row>
    <row r="159" spans="1:44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31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</row>
    <row r="160" spans="1:44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31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</row>
    <row r="161" spans="1:44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31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</row>
    <row r="162" spans="1:44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31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</row>
    <row r="163" spans="1:44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31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</row>
    <row r="164" spans="1:4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31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</row>
    <row r="165" spans="1:44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31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</row>
    <row r="166" spans="1:44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31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</row>
    <row r="167" spans="1:44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31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</row>
    <row r="168" spans="1:44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31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</row>
    <row r="169" spans="1:44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31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</row>
    <row r="170" spans="1:4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31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</row>
    <row r="171" spans="1:44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31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</row>
    <row r="172" spans="1:44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31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</row>
    <row r="173" spans="1:4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31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</row>
    <row r="174" spans="1:4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31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</row>
    <row r="175" spans="1:44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31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</row>
    <row r="176" spans="1:44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31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</row>
    <row r="177" spans="1:44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31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</row>
    <row r="178" spans="1:44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31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</row>
    <row r="179" spans="1:44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31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</row>
    <row r="180" spans="1:44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31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</row>
    <row r="181" spans="1:44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31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</row>
    <row r="182" spans="1:44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31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</row>
    <row r="183" spans="1:44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31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</row>
    <row r="184" spans="1:4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31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</row>
    <row r="185" spans="1:44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31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</row>
    <row r="186" spans="1:44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31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</row>
    <row r="187" spans="1:44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31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</row>
    <row r="188" spans="1:44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31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</row>
    <row r="189" spans="1:44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31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</row>
    <row r="190" spans="1:44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31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</row>
    <row r="191" spans="1:44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31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</row>
    <row r="192" spans="1:44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31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</row>
    <row r="193" spans="1:44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31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</row>
    <row r="194" spans="1:4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31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</row>
    <row r="195" spans="1:44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31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</row>
    <row r="196" spans="1:44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31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</row>
    <row r="197" spans="1:44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31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</row>
    <row r="198" spans="1:44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31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</row>
    <row r="199" spans="1:44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</row>
    <row r="200" spans="1:44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</row>
    <row r="201" spans="1:44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</row>
    <row r="202" spans="1:44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</row>
    <row r="203" spans="1:44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</row>
    <row r="204" spans="1:4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</row>
    <row r="205" spans="1:44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</row>
    <row r="206" spans="1:44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</row>
    <row r="207" spans="1:44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</row>
    <row r="208" spans="1:44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</row>
    <row r="209" spans="1:44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</row>
    <row r="210" spans="1:44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</row>
    <row r="211" spans="1:44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</row>
    <row r="212" spans="1:44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</row>
    <row r="213" spans="1:44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</row>
    <row r="214" spans="1:4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</row>
    <row r="215" spans="1:44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</row>
    <row r="216" spans="1:44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</row>
    <row r="217" spans="1:44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</row>
    <row r="218" spans="1:44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</row>
    <row r="219" spans="1:44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</row>
    <row r="220" spans="1:44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</row>
    <row r="221" spans="1:44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</row>
    <row r="222" spans="1:44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</row>
    <row r="223" spans="1:44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</row>
    <row r="224" spans="1:4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</row>
    <row r="225" spans="1:44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</row>
    <row r="226" spans="1:44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</row>
    <row r="227" spans="1:44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</row>
    <row r="228" spans="1:44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</row>
    <row r="229" spans="1:44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</row>
    <row r="230" spans="1:44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</row>
    <row r="231" spans="1:44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</row>
    <row r="232" spans="1:44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</row>
    <row r="233" spans="1:44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</row>
    <row r="234" spans="1:44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</row>
    <row r="235" spans="1:44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</row>
    <row r="236" spans="1:44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</row>
    <row r="237" spans="1:44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</row>
    <row r="238" spans="1:44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</row>
    <row r="239" spans="1:44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</row>
    <row r="240" spans="1:44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</row>
    <row r="241" spans="1:44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</row>
    <row r="242" spans="1:44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</row>
    <row r="243" spans="1:44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</row>
    <row r="244" spans="1:44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</row>
    <row r="245" spans="1:44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</row>
    <row r="246" spans="1:44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</row>
    <row r="247" spans="1:44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</row>
    <row r="248" spans="1:44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</row>
    <row r="249" spans="1:44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</row>
    <row r="250" spans="1:44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</row>
    <row r="251" spans="1:44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</row>
    <row r="252" spans="1:44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</row>
    <row r="253" spans="1:44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</row>
    <row r="254" spans="1:44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</row>
    <row r="255" spans="1:44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</row>
    <row r="256" spans="1:44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</row>
    <row r="257" spans="1:44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</row>
    <row r="258" spans="1:44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</row>
    <row r="259" spans="1:44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</row>
    <row r="260" spans="1:44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</row>
    <row r="261" spans="1:44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</row>
    <row r="262" spans="1:44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</row>
    <row r="263" spans="1:44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</row>
    <row r="264" spans="1:44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</row>
    <row r="265" spans="1:44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</row>
    <row r="266" spans="1:44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</row>
    <row r="267" spans="1:44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</row>
    <row r="268" spans="1:44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</row>
    <row r="269" spans="1:44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</row>
    <row r="270" spans="1:44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</row>
    <row r="271" spans="1:44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</row>
    <row r="272" spans="1:44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</row>
    <row r="273" spans="1:44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</row>
    <row r="274" spans="1:44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</row>
    <row r="275" spans="1:44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</row>
    <row r="276" spans="1:44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</row>
    <row r="277" spans="1:44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</row>
    <row r="278" spans="1:44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</row>
    <row r="279" spans="1:44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</row>
    <row r="280" spans="1:44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</row>
    <row r="281" spans="1:44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</row>
    <row r="282" spans="1:44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</row>
    <row r="283" spans="1:44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</row>
    <row r="284" spans="1:44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</row>
    <row r="285" spans="1:44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</row>
    <row r="286" spans="1:44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</row>
    <row r="287" spans="1:44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</row>
    <row r="288" spans="1:44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</row>
    <row r="289" spans="1:44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</row>
    <row r="290" spans="1:44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</row>
    <row r="291" spans="1:44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</row>
    <row r="292" spans="1:44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</row>
    <row r="293" spans="1:44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</row>
    <row r="294" spans="1:44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</row>
    <row r="295" spans="1:44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</row>
    <row r="296" spans="1:44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</row>
    <row r="297" spans="1:44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</row>
    <row r="298" spans="1:44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</row>
    <row r="299" spans="1:44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</row>
    <row r="300" spans="1:44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</row>
    <row r="301" spans="1:44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</row>
    <row r="302" spans="1:44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</row>
    <row r="303" spans="1:44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</row>
    <row r="304" spans="1:44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</row>
    <row r="305" spans="1:44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</row>
    <row r="306" spans="1:44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</row>
    <row r="307" spans="1:44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</row>
    <row r="308" spans="1:44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</row>
    <row r="309" spans="1:44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</row>
    <row r="310" spans="1:44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</row>
    <row r="311" spans="1:44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</row>
    <row r="312" spans="1:44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</row>
    <row r="313" spans="1:44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</row>
    <row r="314" spans="1:44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</row>
    <row r="315" spans="1:44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</row>
    <row r="316" spans="1:44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</row>
    <row r="317" spans="1:44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</row>
    <row r="318" spans="1:44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</row>
    <row r="319" spans="1:44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</row>
    <row r="320" spans="1:44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</row>
    <row r="321" spans="1:44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</row>
    <row r="322" spans="1:44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</row>
    <row r="323" spans="1:44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</row>
    <row r="324" spans="1:44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</row>
    <row r="325" spans="1:44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</row>
    <row r="326" spans="1:44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</row>
    <row r="327" spans="1:44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</row>
    <row r="328" spans="1:44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</row>
    <row r="329" spans="1:44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</row>
    <row r="330" spans="1:44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</row>
    <row r="331" spans="1:44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</row>
    <row r="332" spans="1:44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</row>
    <row r="333" spans="1:44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</row>
    <row r="334" spans="1:44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</row>
    <row r="335" spans="1:44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</row>
    <row r="336" spans="1:44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</row>
    <row r="337" spans="1:44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</row>
    <row r="338" spans="1:44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</row>
    <row r="339" spans="1:44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</row>
    <row r="340" spans="1:44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</row>
    <row r="341" spans="1:44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</row>
    <row r="342" spans="1:44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</row>
    <row r="343" spans="1:44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</row>
    <row r="344" spans="1:44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</row>
    <row r="345" spans="1:44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</row>
    <row r="346" spans="1:44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</row>
    <row r="347" spans="1:44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</row>
    <row r="348" spans="1:44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</row>
    <row r="349" spans="1:44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</row>
    <row r="350" spans="1:44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</row>
    <row r="351" spans="1:44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</row>
    <row r="352" spans="1:44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</row>
    <row r="353" spans="1:44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</row>
  </sheetData>
  <mergeCells count="69">
    <mergeCell ref="A1:AD1"/>
    <mergeCell ref="V2:Z2"/>
    <mergeCell ref="A2:A3"/>
    <mergeCell ref="A7:A27"/>
    <mergeCell ref="A28:A57"/>
    <mergeCell ref="B2:B3"/>
    <mergeCell ref="B7:B27"/>
    <mergeCell ref="B28:B57"/>
    <mergeCell ref="C2:C3"/>
    <mergeCell ref="C7:C27"/>
    <mergeCell ref="C28:C57"/>
    <mergeCell ref="D2:D3"/>
    <mergeCell ref="D4:D5"/>
    <mergeCell ref="D7:D27"/>
    <mergeCell ref="D28:D57"/>
    <mergeCell ref="E2:E3"/>
    <mergeCell ref="E7:E27"/>
    <mergeCell ref="E28:E57"/>
    <mergeCell ref="F2:F3"/>
    <mergeCell ref="F7:F27"/>
    <mergeCell ref="F28:F57"/>
    <mergeCell ref="G2:G3"/>
    <mergeCell ref="G7:G27"/>
    <mergeCell ref="G28:G57"/>
    <mergeCell ref="H2:H3"/>
    <mergeCell ref="I2:I3"/>
    <mergeCell ref="J2:J3"/>
    <mergeCell ref="K2:K3"/>
    <mergeCell ref="L2:L3"/>
    <mergeCell ref="M2:M3"/>
    <mergeCell ref="N2:N3"/>
    <mergeCell ref="O2:O3"/>
    <mergeCell ref="O7:O27"/>
    <mergeCell ref="O28:O57"/>
    <mergeCell ref="P2:P3"/>
    <mergeCell ref="P7:P27"/>
    <mergeCell ref="P28:P57"/>
    <mergeCell ref="Q2:Q3"/>
    <mergeCell ref="Q7:Q27"/>
    <mergeCell ref="Q28:Q57"/>
    <mergeCell ref="R2:R3"/>
    <mergeCell ref="R7:R27"/>
    <mergeCell ref="R28:R57"/>
    <mergeCell ref="S2:S3"/>
    <mergeCell ref="T2:T3"/>
    <mergeCell ref="U2:U3"/>
    <mergeCell ref="U7:U27"/>
    <mergeCell ref="V7:V27"/>
    <mergeCell ref="V28:V57"/>
    <mergeCell ref="W7:W27"/>
    <mergeCell ref="W28:W57"/>
    <mergeCell ref="X7:X27"/>
    <mergeCell ref="X28:X57"/>
    <mergeCell ref="Y7:Y27"/>
    <mergeCell ref="Y28:Y57"/>
    <mergeCell ref="Z7:Z27"/>
    <mergeCell ref="Z28:Z57"/>
    <mergeCell ref="AA2:AA3"/>
    <mergeCell ref="AA7:AA27"/>
    <mergeCell ref="AA28:AA57"/>
    <mergeCell ref="AB2:AB3"/>
    <mergeCell ref="AB7:AB27"/>
    <mergeCell ref="AB28:AB57"/>
    <mergeCell ref="AC2:AC3"/>
    <mergeCell ref="AC7:AC27"/>
    <mergeCell ref="AC28:AC57"/>
    <mergeCell ref="AD2:AD3"/>
    <mergeCell ref="AD7:AD27"/>
    <mergeCell ref="AD28:AD57"/>
  </mergeCells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Tencent Document</cp:lastModifiedBy>
  <dcterms:created xsi:type="dcterms:W3CDTF">2023-03-17T02:59:00Z</dcterms:created>
  <dcterms:modified xsi:type="dcterms:W3CDTF">2023-03-20T09:37:00Z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04691B7680C84EB095C87E5A6D5197A8</vt:lpwstr>
  </property>
</Properties>
</file>