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9210" yWindow="0" windowWidth="9210" windowHeight="6555"/>
  </bookViews>
  <sheets>
    <sheet name="282341" sheetId="2" r:id="rId1"/>
  </sheets>
  <definedNames>
    <definedName name="_xlnm._FilterDatabase" localSheetId="0" hidden="1">'282341'!$A$2:$XEY$66</definedName>
  </definedNames>
  <calcPr calcId="125725"/>
</workbook>
</file>

<file path=xl/calcChain.xml><?xml version="1.0" encoding="utf-8"?>
<calcChain xmlns="http://schemas.openxmlformats.org/spreadsheetml/2006/main">
  <c r="N59" i="2"/>
  <c r="N54"/>
  <c r="N50"/>
  <c r="N9"/>
</calcChain>
</file>

<file path=xl/sharedStrings.xml><?xml version="1.0" encoding="utf-8"?>
<sst xmlns="http://schemas.openxmlformats.org/spreadsheetml/2006/main" count="890" uniqueCount="392">
  <si>
    <t>国网青海省电力公司2023年第一次服务竞争性谈判采购（采购编号：282341）采购需求一览表</t>
  </si>
  <si>
    <t>序号</t>
  </si>
  <si>
    <t>采购申请</t>
  </si>
  <si>
    <t>行项目</t>
  </si>
  <si>
    <t>分标编号</t>
  </si>
  <si>
    <t>分标名称</t>
  </si>
  <si>
    <t>包号</t>
  </si>
  <si>
    <t>包名称</t>
  </si>
  <si>
    <t>项目名称</t>
  </si>
  <si>
    <t>技术规范书ID</t>
  </si>
  <si>
    <t>业务管理归口部门</t>
  </si>
  <si>
    <t>网省所属单位</t>
  </si>
  <si>
    <t>工程规模</t>
  </si>
  <si>
    <t>分项最高限价（万元）（不含税）（费率%）</t>
  </si>
  <si>
    <t>合计最高限价（万元）（不含税）（费率%）</t>
  </si>
  <si>
    <t>专用资质条件</t>
  </si>
  <si>
    <t>建设地点及承包方式</t>
  </si>
  <si>
    <t>设计施工监理工期</t>
  </si>
  <si>
    <t>0710368333</t>
  </si>
  <si>
    <t>00010</t>
  </si>
  <si>
    <t>282341-9001002-0101</t>
  </si>
  <si>
    <t>施工（基建35kV及以上）</t>
  </si>
  <si>
    <t>包1</t>
  </si>
  <si>
    <t>青海海西伯力330kV变电站110kV间隔扩建工程</t>
  </si>
  <si>
    <t>0000-300000500-00115</t>
  </si>
  <si>
    <t>设备部</t>
  </si>
  <si>
    <t>海西供电公司</t>
  </si>
  <si>
    <t>本次扩建青海海西伯力330千伏变电站110千伏间隔一个。</t>
  </si>
  <si>
    <t>102.61万元（其中含安全文明施工费1.79万元）</t>
  </si>
  <si>
    <t>中华人民共和国境内依法注册的企业法人或其它组织，具有中华人民共和国住房和城乡建设部颁发的“电力工程施工总承包三级及以上”或“输变电工程专业承包三级及以上”资质；具有电力监管机构核发的三级及以上《承装（修、试）电力设施许可证》。</t>
  </si>
  <si>
    <t>青海省海西蒙古族藏族自治州格尔木市；工程清单计价。</t>
  </si>
  <si>
    <t>开工时间：2023年6月8日，竣工时间：2023年9月30日</t>
  </si>
  <si>
    <t>0710404295</t>
  </si>
  <si>
    <t>282341-9001002-1004</t>
  </si>
  <si>
    <t>综合类施工</t>
  </si>
  <si>
    <t>国网青海检修公司750kV官亭变电站330kV#3362断路器改造项目</t>
  </si>
  <si>
    <r>
      <rPr>
        <sz val="11"/>
        <rFont val="宋体"/>
        <charset val="134"/>
        <scheme val="minor"/>
      </rPr>
      <t>B00H-300000335</t>
    </r>
    <r>
      <rPr>
        <sz val="11"/>
        <rFont val="Arial"/>
        <family val="2"/>
      </rPr>
      <t>-00014</t>
    </r>
  </si>
  <si>
    <t>超高压公司</t>
  </si>
  <si>
    <t>对国网青海检修公司750千伏官亭变电站330千伏#3362断路器改造进行服务</t>
  </si>
  <si>
    <t>中华人民共和国境内依法注册的企业法人或其他组织，具有独立的技术研究队伍，具备完成项目所需的设备和专业技术能力。</t>
  </si>
  <si>
    <t>青海省海东市民和县；工程量清单计价。</t>
  </si>
  <si>
    <t>开工时间：2023年06月09日；竣工时间：2023年12月31日</t>
  </si>
  <si>
    <t>0730066289</t>
  </si>
  <si>
    <t>282341-9003003-0010</t>
  </si>
  <si>
    <t>保险服务</t>
  </si>
  <si>
    <r>
      <rPr>
        <sz val="11"/>
        <rFont val="宋体"/>
        <charset val="134"/>
        <scheme val="minor"/>
      </rPr>
      <t>国网青海省电力</t>
    </r>
    <r>
      <rPr>
        <sz val="11"/>
        <rFont val="宋体"/>
        <charset val="134"/>
      </rPr>
      <t>公司</t>
    </r>
    <r>
      <rPr>
        <sz val="11"/>
        <rFont val="Arial"/>
        <family val="2"/>
      </rPr>
      <t>2023</t>
    </r>
    <r>
      <rPr>
        <sz val="11"/>
        <rFont val="宋体"/>
        <charset val="134"/>
      </rPr>
      <t>年工程合同款支付保证保险项目</t>
    </r>
  </si>
  <si>
    <r>
      <rPr>
        <sz val="11"/>
        <rFont val="宋体"/>
        <charset val="134"/>
        <scheme val="minor"/>
      </rPr>
      <t>国网青海省电力</t>
    </r>
    <r>
      <rPr>
        <sz val="11"/>
        <rFont val="宋体"/>
        <charset val="134"/>
      </rPr>
      <t>公司</t>
    </r>
    <r>
      <rPr>
        <sz val="11"/>
        <rFont val="Arial"/>
      </rPr>
      <t>2023</t>
    </r>
    <r>
      <rPr>
        <sz val="11"/>
        <rFont val="宋体"/>
        <charset val="134"/>
      </rPr>
      <t>年工程合同款支付保证保险项目</t>
    </r>
  </si>
  <si>
    <t>B36N-300013349-00001</t>
  </si>
  <si>
    <t>财务部</t>
  </si>
  <si>
    <t>国网青海省电力公司本部</t>
  </si>
  <si>
    <r>
      <rPr>
        <sz val="11"/>
        <rFont val="宋体"/>
        <charset val="134"/>
        <scheme val="minor"/>
      </rPr>
      <t>2023年工程合同</t>
    </r>
    <r>
      <rPr>
        <sz val="11"/>
        <rFont val="宋体"/>
        <charset val="134"/>
      </rPr>
      <t>款支付保证保险金额约</t>
    </r>
    <r>
      <rPr>
        <sz val="11"/>
        <rFont val="Arial"/>
      </rPr>
      <t>5000</t>
    </r>
    <r>
      <rPr>
        <sz val="11"/>
        <rFont val="宋体"/>
        <charset val="134"/>
      </rPr>
      <t>万元。</t>
    </r>
  </si>
  <si>
    <t>0.8%     （费率）</t>
  </si>
  <si>
    <t>中华人民共和国境内依法注册的企业法人或其他组织，具有中国银保监会颁发的《经营保险业务许可证》。</t>
  </si>
  <si>
    <r>
      <rPr>
        <sz val="11"/>
        <rFont val="宋体"/>
        <charset val="134"/>
        <scheme val="minor"/>
      </rPr>
      <t>青海省西宁市；</t>
    </r>
    <r>
      <rPr>
        <sz val="11"/>
        <rFont val="宋体"/>
        <charset val="134"/>
      </rPr>
      <t>总价承包。</t>
    </r>
  </si>
  <si>
    <r>
      <rPr>
        <sz val="11"/>
        <rFont val="宋体"/>
        <charset val="134"/>
        <scheme val="minor"/>
      </rPr>
      <t>开始时</t>
    </r>
    <r>
      <rPr>
        <sz val="11"/>
        <rFont val="宋体"/>
        <charset val="134"/>
      </rPr>
      <t>间：</t>
    </r>
    <r>
      <rPr>
        <sz val="11"/>
        <rFont val="Arial"/>
        <family val="2"/>
      </rPr>
      <t>2023</t>
    </r>
    <r>
      <rPr>
        <sz val="11"/>
        <rFont val="宋体"/>
        <charset val="134"/>
      </rPr>
      <t>年</t>
    </r>
    <r>
      <rPr>
        <sz val="11"/>
        <rFont val="Arial"/>
        <family val="2"/>
      </rPr>
      <t>06</t>
    </r>
    <r>
      <rPr>
        <sz val="11"/>
        <rFont val="宋体"/>
        <charset val="134"/>
      </rPr>
      <t>月</t>
    </r>
    <r>
      <rPr>
        <sz val="11"/>
        <rFont val="宋体"/>
        <charset val="134"/>
        <scheme val="minor"/>
      </rPr>
      <t>12</t>
    </r>
    <r>
      <rPr>
        <sz val="11"/>
        <rFont val="宋体"/>
        <charset val="134"/>
      </rPr>
      <t>日，完成时间：</t>
    </r>
    <r>
      <rPr>
        <sz val="11"/>
        <rFont val="Arial"/>
        <family val="2"/>
      </rPr>
      <t>2023</t>
    </r>
    <r>
      <rPr>
        <sz val="11"/>
        <rFont val="宋体"/>
        <charset val="134"/>
      </rPr>
      <t>年</t>
    </r>
    <r>
      <rPr>
        <sz val="11"/>
        <rFont val="Arial"/>
        <family val="2"/>
      </rPr>
      <t>12</t>
    </r>
    <r>
      <rPr>
        <sz val="11"/>
        <rFont val="宋体"/>
        <charset val="134"/>
      </rPr>
      <t>月</t>
    </r>
    <r>
      <rPr>
        <sz val="11"/>
        <rFont val="Arial"/>
        <family val="2"/>
      </rPr>
      <t>31</t>
    </r>
    <r>
      <rPr>
        <sz val="11"/>
        <rFont val="宋体"/>
        <charset val="134"/>
      </rPr>
      <t>日</t>
    </r>
  </si>
  <si>
    <t>0730066430</t>
  </si>
  <si>
    <t>包2</t>
  </si>
  <si>
    <r>
      <rPr>
        <sz val="11"/>
        <rFont val="宋体"/>
        <charset val="134"/>
        <scheme val="minor"/>
      </rPr>
      <t>国网青海省电力</t>
    </r>
    <r>
      <rPr>
        <sz val="11"/>
        <rFont val="宋体"/>
        <charset val="134"/>
      </rPr>
      <t>公司</t>
    </r>
    <r>
      <rPr>
        <sz val="11"/>
        <rFont val="Arial"/>
        <family val="2"/>
      </rPr>
      <t>2023</t>
    </r>
    <r>
      <rPr>
        <sz val="11"/>
        <rFont val="宋体"/>
        <charset val="134"/>
      </rPr>
      <t>年工程保险项目</t>
    </r>
    <r>
      <rPr>
        <sz val="11"/>
        <rFont val="宋体"/>
        <charset val="134"/>
        <scheme val="minor"/>
      </rPr>
      <t>(1)</t>
    </r>
  </si>
  <si>
    <r>
      <rPr>
        <sz val="11"/>
        <rFont val="宋体"/>
        <charset val="134"/>
        <scheme val="minor"/>
      </rPr>
      <t>国网青海省电力</t>
    </r>
    <r>
      <rPr>
        <sz val="11"/>
        <rFont val="宋体"/>
        <charset val="134"/>
      </rPr>
      <t>公司</t>
    </r>
    <r>
      <rPr>
        <sz val="11"/>
        <rFont val="Arial"/>
      </rPr>
      <t>2023</t>
    </r>
    <r>
      <rPr>
        <sz val="11"/>
        <rFont val="宋体"/>
        <charset val="134"/>
      </rPr>
      <t>年工程保险项目</t>
    </r>
  </si>
  <si>
    <t>B36N-300013345-00001</t>
  </si>
  <si>
    <r>
      <rPr>
        <sz val="11"/>
        <rFont val="宋体"/>
        <charset val="134"/>
        <scheme val="minor"/>
      </rPr>
      <t>2023年度投保资</t>
    </r>
    <r>
      <rPr>
        <sz val="11"/>
        <rFont val="宋体"/>
        <charset val="134"/>
      </rPr>
      <t>产原值约为</t>
    </r>
    <r>
      <rPr>
        <sz val="11"/>
        <rFont val="宋体"/>
        <charset val="134"/>
        <scheme val="minor"/>
      </rPr>
      <t>2</t>
    </r>
    <r>
      <rPr>
        <sz val="11"/>
        <rFont val="宋体"/>
        <charset val="134"/>
      </rPr>
      <t>亿元。</t>
    </r>
  </si>
  <si>
    <t>0.15%    （费率）</t>
  </si>
  <si>
    <t>0730066431</t>
  </si>
  <si>
    <t>包3</t>
  </si>
  <si>
    <t>国网青海省电力公司2023年工程保险项目(2)</t>
  </si>
  <si>
    <t>B36N-300013345-00002</t>
  </si>
  <si>
    <t>国网青海省电力本部</t>
  </si>
  <si>
    <r>
      <rPr>
        <sz val="11"/>
        <rFont val="宋体"/>
        <charset val="134"/>
        <scheme val="minor"/>
      </rPr>
      <t>2023年度投保资</t>
    </r>
    <r>
      <rPr>
        <sz val="11"/>
        <rFont val="宋体"/>
        <charset val="134"/>
      </rPr>
      <t>产原值约为</t>
    </r>
    <r>
      <rPr>
        <sz val="11"/>
        <rFont val="宋体"/>
        <charset val="134"/>
        <scheme val="minor"/>
      </rPr>
      <t>10</t>
    </r>
    <r>
      <rPr>
        <sz val="11"/>
        <rFont val="宋体"/>
        <charset val="134"/>
      </rPr>
      <t>亿元。</t>
    </r>
  </si>
  <si>
    <t>0730059172</t>
  </si>
  <si>
    <t>282341-9003002-0004</t>
  </si>
  <si>
    <t>物业服务</t>
  </si>
  <si>
    <r>
      <rPr>
        <sz val="11"/>
        <rFont val="宋体"/>
        <charset val="134"/>
        <scheme val="minor"/>
      </rPr>
      <t>国网青海省电力</t>
    </r>
    <r>
      <rPr>
        <sz val="11"/>
        <rFont val="宋体"/>
        <charset val="134"/>
      </rPr>
      <t>公司调度楼外墙清洁服务</t>
    </r>
  </si>
  <si>
    <r>
      <rPr>
        <sz val="11"/>
        <rFont val="宋体"/>
        <charset val="134"/>
        <scheme val="minor"/>
      </rPr>
      <t>国网青海省电力</t>
    </r>
    <r>
      <rPr>
        <sz val="11"/>
        <rFont val="宋体"/>
        <charset val="134"/>
      </rPr>
      <t>公司调度楼外墙清洁服务</t>
    </r>
  </si>
  <si>
    <t>B5XR-300013382-00001</t>
  </si>
  <si>
    <t>后勤部</t>
  </si>
  <si>
    <t>青海省西宁市；总价承包。</t>
  </si>
  <si>
    <r>
      <rPr>
        <sz val="11"/>
        <rFont val="宋体"/>
        <charset val="134"/>
        <scheme val="minor"/>
      </rPr>
      <t>开始日期：2023</t>
    </r>
    <r>
      <rPr>
        <sz val="11"/>
        <rFont val="宋体"/>
        <charset val="134"/>
      </rPr>
      <t>年</t>
    </r>
    <r>
      <rPr>
        <sz val="11"/>
        <rFont val="Arial"/>
      </rPr>
      <t>5</t>
    </r>
    <r>
      <rPr>
        <sz val="11"/>
        <rFont val="宋体"/>
        <charset val="134"/>
      </rPr>
      <t>月</t>
    </r>
    <r>
      <rPr>
        <sz val="11"/>
        <rFont val="Arial"/>
      </rPr>
      <t>30</t>
    </r>
    <r>
      <rPr>
        <sz val="11"/>
        <rFont val="宋体"/>
        <charset val="134"/>
      </rPr>
      <t>日；结束日期：</t>
    </r>
    <r>
      <rPr>
        <sz val="11"/>
        <rFont val="Arial"/>
      </rPr>
      <t>2023</t>
    </r>
    <r>
      <rPr>
        <sz val="11"/>
        <rFont val="宋体"/>
        <charset val="134"/>
      </rPr>
      <t>年</t>
    </r>
    <r>
      <rPr>
        <sz val="11"/>
        <rFont val="Arial"/>
      </rPr>
      <t>12</t>
    </r>
    <r>
      <rPr>
        <sz val="11"/>
        <rFont val="宋体"/>
        <charset val="134"/>
      </rPr>
      <t>月</t>
    </r>
    <r>
      <rPr>
        <sz val="11"/>
        <rFont val="Arial"/>
      </rPr>
      <t>31</t>
    </r>
    <r>
      <rPr>
        <sz val="11"/>
        <rFont val="宋体"/>
        <charset val="134"/>
      </rPr>
      <t>日</t>
    </r>
  </si>
  <si>
    <t>0730059137</t>
  </si>
  <si>
    <t>国网青海省电力公司综合楼物业服务等3项服务</t>
  </si>
  <si>
    <r>
      <rPr>
        <sz val="11"/>
        <rFont val="宋体"/>
        <charset val="134"/>
        <scheme val="minor"/>
      </rPr>
      <t>国网青海省电力</t>
    </r>
    <r>
      <rPr>
        <sz val="11"/>
        <rFont val="宋体"/>
        <charset val="134"/>
      </rPr>
      <t>公司综合楼物业服务</t>
    </r>
  </si>
  <si>
    <t>B5XR-300013383-00001</t>
  </si>
  <si>
    <t>0730059138</t>
  </si>
  <si>
    <r>
      <rPr>
        <sz val="11"/>
        <rFont val="宋体"/>
        <charset val="134"/>
        <scheme val="minor"/>
      </rPr>
      <t>国网青海省电力</t>
    </r>
    <r>
      <rPr>
        <sz val="11"/>
        <rFont val="宋体"/>
        <charset val="134"/>
      </rPr>
      <t>公司调度楼物业服务</t>
    </r>
  </si>
  <si>
    <t>B5XR-300013383-00002</t>
  </si>
  <si>
    <r>
      <rPr>
        <sz val="11"/>
        <rFont val="宋体"/>
        <charset val="134"/>
        <scheme val="minor"/>
      </rPr>
      <t>国网青海省电力</t>
    </r>
    <r>
      <rPr>
        <sz val="11"/>
        <rFont val="宋体"/>
        <charset val="134"/>
      </rPr>
      <t>公司调度楼物业服务</t>
    </r>
  </si>
  <si>
    <t>0730059174</t>
  </si>
  <si>
    <r>
      <rPr>
        <sz val="11"/>
        <rFont val="宋体"/>
        <charset val="134"/>
        <scheme val="minor"/>
      </rPr>
      <t>国网青海省电力</t>
    </r>
    <r>
      <rPr>
        <sz val="11"/>
        <rFont val="宋体"/>
        <charset val="134"/>
      </rPr>
      <t>公司档案馆物业服务</t>
    </r>
  </si>
  <si>
    <t>B5XR-300013383-00003</t>
  </si>
  <si>
    <r>
      <rPr>
        <sz val="11"/>
        <rFont val="宋体"/>
        <charset val="134"/>
        <scheme val="minor"/>
      </rPr>
      <t>国网青海省电力</t>
    </r>
    <r>
      <rPr>
        <sz val="11"/>
        <rFont val="宋体"/>
        <charset val="134"/>
      </rPr>
      <t>公司档案馆物业服务</t>
    </r>
  </si>
  <si>
    <t>青海省西宁市，总价承包</t>
  </si>
  <si>
    <t>0710409526</t>
  </si>
  <si>
    <t>282341-9007001-0003</t>
  </si>
  <si>
    <t>信息系统</t>
  </si>
  <si>
    <r>
      <rPr>
        <sz val="11"/>
        <rFont val="宋体"/>
        <charset val="134"/>
        <scheme val="minor"/>
      </rPr>
      <t>国网青海信通公</t>
    </r>
    <r>
      <rPr>
        <sz val="11"/>
        <rFont val="宋体"/>
        <charset val="134"/>
      </rPr>
      <t>司</t>
    </r>
    <r>
      <rPr>
        <sz val="11"/>
        <rFont val="Arial"/>
        <family val="2"/>
      </rPr>
      <t>-</t>
    </r>
    <r>
      <rPr>
        <sz val="11"/>
        <rFont val="宋体"/>
        <charset val="134"/>
      </rPr>
      <t>基于</t>
    </r>
    <r>
      <rPr>
        <sz val="11"/>
        <rFont val="Arial"/>
        <family val="2"/>
      </rPr>
      <t>SG-I60002.0</t>
    </r>
    <r>
      <rPr>
        <sz val="11"/>
        <rFont val="宋体"/>
        <charset val="134"/>
      </rPr>
      <t>平台能力自动化运维场景编排</t>
    </r>
    <r>
      <rPr>
        <sz val="11"/>
        <rFont val="Arial"/>
        <family val="2"/>
      </rPr>
      <t>-</t>
    </r>
    <r>
      <rPr>
        <sz val="11"/>
        <rFont val="宋体"/>
        <charset val="134"/>
      </rPr>
      <t>实施项目</t>
    </r>
  </si>
  <si>
    <t>B00H-300013509-00003</t>
  </si>
  <si>
    <t>数字化部</t>
  </si>
  <si>
    <t>信通公司</t>
  </si>
  <si>
    <r>
      <rPr>
        <sz val="11"/>
        <rFont val="宋体"/>
        <charset val="134"/>
        <scheme val="minor"/>
      </rPr>
      <t>国网青海信通公</t>
    </r>
    <r>
      <rPr>
        <sz val="11"/>
        <rFont val="宋体"/>
        <charset val="134"/>
      </rPr>
      <t>司</t>
    </r>
    <r>
      <rPr>
        <sz val="11"/>
        <rFont val="Arial"/>
        <family val="2"/>
      </rPr>
      <t>-</t>
    </r>
    <r>
      <rPr>
        <sz val="11"/>
        <rFont val="宋体"/>
        <charset val="134"/>
      </rPr>
      <t>基于</t>
    </r>
    <r>
      <rPr>
        <sz val="11"/>
        <rFont val="Arial"/>
        <family val="2"/>
      </rPr>
      <t>SG-I60002.0</t>
    </r>
    <r>
      <rPr>
        <sz val="11"/>
        <rFont val="宋体"/>
        <charset val="134"/>
      </rPr>
      <t>平台能力自动化运维场景编排实施：自动化运维脚本及场景梳理。</t>
    </r>
  </si>
  <si>
    <r>
      <rPr>
        <sz val="11"/>
        <rFont val="宋体"/>
        <charset val="134"/>
        <scheme val="minor"/>
      </rPr>
      <t>开始时</t>
    </r>
    <r>
      <rPr>
        <sz val="11"/>
        <rFont val="宋体"/>
        <charset val="134"/>
      </rPr>
      <t>间：</t>
    </r>
    <r>
      <rPr>
        <sz val="11"/>
        <rFont val="Arial"/>
        <family val="2"/>
      </rPr>
      <t>2023</t>
    </r>
    <r>
      <rPr>
        <sz val="11"/>
        <rFont val="宋体"/>
        <charset val="134"/>
      </rPr>
      <t>年</t>
    </r>
    <r>
      <rPr>
        <sz val="11"/>
        <rFont val="Arial"/>
        <family val="2"/>
      </rPr>
      <t>06</t>
    </r>
    <r>
      <rPr>
        <sz val="11"/>
        <rFont val="宋体"/>
        <charset val="134"/>
      </rPr>
      <t>月</t>
    </r>
    <r>
      <rPr>
        <sz val="11"/>
        <rFont val="Arial"/>
        <family val="2"/>
      </rPr>
      <t>20</t>
    </r>
    <r>
      <rPr>
        <sz val="11"/>
        <rFont val="宋体"/>
        <charset val="134"/>
      </rPr>
      <t>日；完成时间：</t>
    </r>
    <r>
      <rPr>
        <sz val="11"/>
        <rFont val="Arial"/>
        <family val="2"/>
      </rPr>
      <t>2023</t>
    </r>
    <r>
      <rPr>
        <sz val="11"/>
        <rFont val="宋体"/>
        <charset val="134"/>
      </rPr>
      <t>年</t>
    </r>
    <r>
      <rPr>
        <sz val="11"/>
        <rFont val="Arial"/>
        <family val="2"/>
      </rPr>
      <t>12</t>
    </r>
    <r>
      <rPr>
        <sz val="11"/>
        <rFont val="宋体"/>
        <charset val="134"/>
      </rPr>
      <t>月</t>
    </r>
    <r>
      <rPr>
        <sz val="11"/>
        <rFont val="Arial"/>
        <family val="2"/>
      </rPr>
      <t>20</t>
    </r>
    <r>
      <rPr>
        <sz val="11"/>
        <rFont val="宋体"/>
        <charset val="134"/>
      </rPr>
      <t>日。</t>
    </r>
  </si>
  <si>
    <t>0710409800</t>
  </si>
  <si>
    <r>
      <rPr>
        <sz val="11"/>
        <rFont val="宋体"/>
        <charset val="134"/>
        <scheme val="minor"/>
      </rPr>
      <t>国网青海信通公</t>
    </r>
    <r>
      <rPr>
        <sz val="11"/>
        <rFont val="宋体"/>
        <charset val="134"/>
      </rPr>
      <t>司</t>
    </r>
    <r>
      <rPr>
        <sz val="11"/>
        <rFont val="Arial"/>
        <family val="2"/>
      </rPr>
      <t>-</t>
    </r>
    <r>
      <rPr>
        <sz val="11"/>
        <rFont val="宋体"/>
        <charset val="134"/>
      </rPr>
      <t>桌面终端管理系统</t>
    </r>
    <r>
      <rPr>
        <sz val="11"/>
        <rFont val="Arial"/>
        <family val="2"/>
      </rPr>
      <t>2.0</t>
    </r>
    <r>
      <rPr>
        <sz val="11"/>
        <rFont val="宋体"/>
        <charset val="134"/>
      </rPr>
      <t>数据防泄漏功能优化及数据治理</t>
    </r>
    <r>
      <rPr>
        <sz val="11"/>
        <rFont val="Arial"/>
        <family val="2"/>
      </rPr>
      <t>-</t>
    </r>
    <r>
      <rPr>
        <sz val="11"/>
        <rFont val="宋体"/>
        <charset val="134"/>
      </rPr>
      <t>实施项目</t>
    </r>
  </si>
  <si>
    <r>
      <rPr>
        <sz val="11"/>
        <rFont val="宋体"/>
        <charset val="134"/>
        <scheme val="minor"/>
      </rPr>
      <t>国网青海信通公</t>
    </r>
    <r>
      <rPr>
        <sz val="11"/>
        <rFont val="宋体"/>
        <charset val="134"/>
      </rPr>
      <t>司</t>
    </r>
    <r>
      <rPr>
        <sz val="11"/>
        <rFont val="Arial"/>
      </rPr>
      <t>-</t>
    </r>
    <r>
      <rPr>
        <sz val="11"/>
        <rFont val="宋体"/>
        <charset val="134"/>
      </rPr>
      <t>桌面终端管理系统</t>
    </r>
    <r>
      <rPr>
        <sz val="11"/>
        <rFont val="Arial"/>
      </rPr>
      <t>2.0</t>
    </r>
    <r>
      <rPr>
        <sz val="11"/>
        <rFont val="宋体"/>
        <charset val="134"/>
      </rPr>
      <t>数据防泄漏功能优化及数据治理</t>
    </r>
    <r>
      <rPr>
        <sz val="11"/>
        <rFont val="Arial"/>
      </rPr>
      <t>-</t>
    </r>
    <r>
      <rPr>
        <sz val="11"/>
        <rFont val="宋体"/>
        <charset val="134"/>
      </rPr>
      <t>实施项目</t>
    </r>
  </si>
  <si>
    <t>B00H-300013509-00004</t>
  </si>
  <si>
    <r>
      <rPr>
        <sz val="11"/>
        <rFont val="宋体"/>
        <charset val="134"/>
        <scheme val="minor"/>
      </rPr>
      <t>国网青海信通公</t>
    </r>
    <r>
      <rPr>
        <sz val="11"/>
        <rFont val="宋体"/>
        <charset val="134"/>
      </rPr>
      <t>司</t>
    </r>
    <r>
      <rPr>
        <sz val="11"/>
        <rFont val="Arial"/>
      </rPr>
      <t>-</t>
    </r>
    <r>
      <rPr>
        <sz val="11"/>
        <rFont val="宋体"/>
        <charset val="134"/>
      </rPr>
      <t>桌面终端管理系统</t>
    </r>
    <r>
      <rPr>
        <sz val="11"/>
        <rFont val="Arial"/>
      </rPr>
      <t>2.0</t>
    </r>
    <r>
      <rPr>
        <sz val="11"/>
        <rFont val="宋体"/>
        <charset val="134"/>
      </rPr>
      <t>数据防泄漏功能优化及数据治理</t>
    </r>
    <r>
      <rPr>
        <sz val="11"/>
        <rFont val="Arial"/>
      </rPr>
      <t>-</t>
    </r>
    <r>
      <rPr>
        <sz val="11"/>
        <rFont val="宋体"/>
        <charset val="134"/>
      </rPr>
      <t>实施项目：完成数据防泄漏优化。</t>
    </r>
  </si>
  <si>
    <t>0730059200</t>
  </si>
  <si>
    <t>282341-9003001-0034</t>
  </si>
  <si>
    <t>综合服务</t>
  </si>
  <si>
    <t>公司本部2023年后勤应急保障服务</t>
  </si>
  <si>
    <t>B5XR-300013329-00001</t>
  </si>
  <si>
    <t>2023年后勤应急保障服务。</t>
  </si>
  <si>
    <t>开始时间：2023年5月30日，结束日期2023年12月31日</t>
  </si>
  <si>
    <t>0710409602</t>
  </si>
  <si>
    <t>国网青海检修公司共和运维分部运维检修用房服务</t>
  </si>
  <si>
    <t>B00H-300013507-00021</t>
  </si>
  <si>
    <t xml:space="preserve"> 对国网青海检修公司共和运维检修用房总建规模7550平方米的基于BIM技术应用的全过程造价咨询审核服务。</t>
  </si>
  <si>
    <t>青海省海南州共和县；总价承包</t>
  </si>
  <si>
    <t xml:space="preserve"> 开始时间：2023年6月30日；完成时间：2024年12月31日。</t>
  </si>
  <si>
    <t>0720095157</t>
  </si>
  <si>
    <t>282341-9003002-0001</t>
  </si>
  <si>
    <t>运维实施</t>
  </si>
  <si>
    <t>公司本部2023年电梯设备设施维保维修项目</t>
  </si>
  <si>
    <t>B5XR-300013436-00001</t>
  </si>
  <si>
    <t>公司本部2023年电梯设备设施维保维修。</t>
  </si>
  <si>
    <t>0720095170</t>
  </si>
  <si>
    <t>国网青海海西供电公司2023年县城营业厅收费业务外委项目</t>
  </si>
  <si>
    <t>B7XQ-300013443-00002</t>
  </si>
  <si>
    <t>营销部</t>
  </si>
  <si>
    <t>对海西公司营业厅（含自助交费终端）、社会化代收点、走收等资金的收取、归集和解交银行等业务进行外委。</t>
  </si>
  <si>
    <r>
      <rPr>
        <sz val="11"/>
        <rFont val="宋体"/>
        <charset val="134"/>
        <scheme val="minor"/>
      </rPr>
      <t>青海省海西州格</t>
    </r>
    <r>
      <rPr>
        <sz val="11"/>
        <rFont val="宋体"/>
        <charset val="134"/>
      </rPr>
      <t>尔木、德令哈、都兰、乌兰、大柴旦、茫崖、天峻地区；总价承包。</t>
    </r>
  </si>
  <si>
    <r>
      <rPr>
        <sz val="11"/>
        <rFont val="宋体"/>
        <charset val="134"/>
        <scheme val="minor"/>
      </rPr>
      <t>开始时</t>
    </r>
    <r>
      <rPr>
        <sz val="11"/>
        <rFont val="宋体"/>
        <charset val="134"/>
      </rPr>
      <t>间：</t>
    </r>
    <r>
      <rPr>
        <sz val="11"/>
        <rFont val="Arial"/>
        <family val="2"/>
      </rPr>
      <t>2023</t>
    </r>
    <r>
      <rPr>
        <sz val="11"/>
        <rFont val="宋体"/>
        <charset val="134"/>
      </rPr>
      <t>年</t>
    </r>
    <r>
      <rPr>
        <sz val="11"/>
        <rFont val="Arial"/>
        <family val="2"/>
      </rPr>
      <t>06</t>
    </r>
    <r>
      <rPr>
        <sz val="11"/>
        <rFont val="宋体"/>
        <charset val="134"/>
      </rPr>
      <t>月</t>
    </r>
    <r>
      <rPr>
        <sz val="11"/>
        <rFont val="Arial"/>
        <family val="2"/>
      </rPr>
      <t>08</t>
    </r>
    <r>
      <rPr>
        <sz val="11"/>
        <rFont val="宋体"/>
        <charset val="134"/>
      </rPr>
      <t>日，完成时间：</t>
    </r>
    <r>
      <rPr>
        <sz val="11"/>
        <rFont val="Arial"/>
        <family val="2"/>
      </rPr>
      <t>2023</t>
    </r>
    <r>
      <rPr>
        <sz val="11"/>
        <rFont val="宋体"/>
        <charset val="134"/>
      </rPr>
      <t>年</t>
    </r>
    <r>
      <rPr>
        <sz val="11"/>
        <rFont val="Arial"/>
        <family val="2"/>
      </rPr>
      <t>12</t>
    </r>
    <r>
      <rPr>
        <sz val="11"/>
        <rFont val="宋体"/>
        <charset val="134"/>
      </rPr>
      <t>月</t>
    </r>
    <r>
      <rPr>
        <sz val="11"/>
        <rFont val="Arial"/>
        <family val="2"/>
      </rPr>
      <t>31</t>
    </r>
    <r>
      <rPr>
        <sz val="11"/>
        <rFont val="宋体"/>
        <charset val="134"/>
      </rPr>
      <t>日</t>
    </r>
  </si>
  <si>
    <t>0710399763</t>
  </si>
  <si>
    <t>国网海西供电公司2023年运检专业仪器仪表省外检定项目</t>
  </si>
  <si>
    <t>B7YN-300013431-00001</t>
  </si>
  <si>
    <r>
      <rPr>
        <sz val="11"/>
        <rFont val="宋体"/>
        <charset val="134"/>
        <scheme val="minor"/>
      </rPr>
      <t>对海西公司152</t>
    </r>
    <r>
      <rPr>
        <sz val="11"/>
        <rFont val="宋体"/>
        <charset val="134"/>
      </rPr>
      <t>台仪器仪表进行检定。</t>
    </r>
  </si>
  <si>
    <t>中华人民共和国境内依法注册的企业法人或其他组织，具有质量技术监督部门（局）颁发的检验检测机构资质认定证书，并具有中国合格评定国家认可委员会（CNAS）实验室认可证书。</t>
  </si>
  <si>
    <r>
      <rPr>
        <sz val="11"/>
        <rFont val="宋体"/>
        <charset val="134"/>
        <scheme val="minor"/>
      </rPr>
      <t>青海省海西州格</t>
    </r>
    <r>
      <rPr>
        <sz val="11"/>
        <rFont val="宋体"/>
        <charset val="134"/>
      </rPr>
      <t>尔木市；总价承包。</t>
    </r>
  </si>
  <si>
    <r>
      <rPr>
        <sz val="11"/>
        <rFont val="宋体"/>
        <charset val="134"/>
        <scheme val="minor"/>
      </rPr>
      <t>开始时间：</t>
    </r>
    <r>
      <rPr>
        <sz val="11"/>
        <rFont val="Arial"/>
        <family val="2"/>
      </rPr>
      <t>2023</t>
    </r>
    <r>
      <rPr>
        <sz val="11"/>
        <rFont val="宋体"/>
        <charset val="134"/>
      </rPr>
      <t>年</t>
    </r>
    <r>
      <rPr>
        <sz val="11"/>
        <rFont val="Arial"/>
        <family val="2"/>
      </rPr>
      <t>6</t>
    </r>
    <r>
      <rPr>
        <sz val="11"/>
        <rFont val="宋体"/>
        <charset val="134"/>
      </rPr>
      <t>月</t>
    </r>
    <r>
      <rPr>
        <sz val="11"/>
        <rFont val="Arial"/>
        <family val="2"/>
      </rPr>
      <t>8</t>
    </r>
    <r>
      <rPr>
        <sz val="11"/>
        <rFont val="宋体"/>
        <charset val="134"/>
      </rPr>
      <t>日，完成时间：</t>
    </r>
    <r>
      <rPr>
        <sz val="11"/>
        <rFont val="Arial"/>
        <family val="2"/>
      </rPr>
      <t>2023</t>
    </r>
    <r>
      <rPr>
        <sz val="11"/>
        <rFont val="宋体"/>
        <charset val="134"/>
      </rPr>
      <t>年</t>
    </r>
    <r>
      <rPr>
        <sz val="11"/>
        <rFont val="Arial"/>
        <family val="2"/>
      </rPr>
      <t>12</t>
    </r>
    <r>
      <rPr>
        <sz val="11"/>
        <rFont val="宋体"/>
        <charset val="134"/>
      </rPr>
      <t>月</t>
    </r>
    <r>
      <rPr>
        <sz val="11"/>
        <rFont val="Arial"/>
        <family val="2"/>
      </rPr>
      <t>31</t>
    </r>
    <r>
      <rPr>
        <sz val="11"/>
        <rFont val="宋体"/>
        <charset val="134"/>
      </rPr>
      <t>日</t>
    </r>
  </si>
  <si>
    <t>0720100886</t>
  </si>
  <si>
    <t>包4</t>
  </si>
  <si>
    <r>
      <rPr>
        <sz val="11"/>
        <rFont val="宋体"/>
        <charset val="134"/>
        <scheme val="minor"/>
      </rPr>
      <t>国网海西供电公司配电自动化主站系统</t>
    </r>
    <r>
      <rPr>
        <sz val="11"/>
        <rFont val="Arial"/>
        <family val="2"/>
      </rPr>
      <t>2023</t>
    </r>
    <r>
      <rPr>
        <sz val="11"/>
        <rFont val="宋体"/>
        <charset val="134"/>
      </rPr>
      <t>年安全等级保护测评项目</t>
    </r>
  </si>
  <si>
    <t>B7XQ-300013443-00001</t>
  </si>
  <si>
    <r>
      <rPr>
        <sz val="11"/>
        <rFont val="宋体"/>
        <charset val="134"/>
        <scheme val="minor"/>
      </rPr>
      <t>按照电力信息系</t>
    </r>
    <r>
      <rPr>
        <sz val="11"/>
        <rFont val="宋体"/>
        <charset val="134"/>
      </rPr>
      <t>统安全等级保护测评的要求逐条对配电自动化主站系统结构、软硬件的安全运行水平进行评价。</t>
    </r>
  </si>
  <si>
    <r>
      <rPr>
        <sz val="11"/>
        <rFont val="宋体"/>
        <charset val="134"/>
        <scheme val="minor"/>
      </rPr>
      <t>青海省海西州格</t>
    </r>
    <r>
      <rPr>
        <sz val="11"/>
        <rFont val="宋体"/>
        <charset val="134"/>
      </rPr>
      <t>尔木市；总价承包。</t>
    </r>
  </si>
  <si>
    <r>
      <rPr>
        <sz val="11"/>
        <rFont val="宋体"/>
        <charset val="134"/>
        <scheme val="minor"/>
      </rPr>
      <t>开始时</t>
    </r>
    <r>
      <rPr>
        <sz val="11"/>
        <rFont val="宋体"/>
        <charset val="134"/>
      </rPr>
      <t>间：</t>
    </r>
    <r>
      <rPr>
        <sz val="11"/>
        <rFont val="Arial"/>
        <family val="2"/>
      </rPr>
      <t>2023</t>
    </r>
    <r>
      <rPr>
        <sz val="11"/>
        <rFont val="宋体"/>
        <charset val="134"/>
      </rPr>
      <t>年</t>
    </r>
    <r>
      <rPr>
        <sz val="11"/>
        <rFont val="Arial"/>
        <family val="2"/>
      </rPr>
      <t>06</t>
    </r>
    <r>
      <rPr>
        <sz val="11"/>
        <rFont val="宋体"/>
        <charset val="134"/>
      </rPr>
      <t>月</t>
    </r>
    <r>
      <rPr>
        <sz val="11"/>
        <rFont val="Arial"/>
        <family val="2"/>
      </rPr>
      <t>08</t>
    </r>
    <r>
      <rPr>
        <sz val="11"/>
        <rFont val="宋体"/>
        <charset val="134"/>
      </rPr>
      <t>日，完成时间：</t>
    </r>
    <r>
      <rPr>
        <sz val="11"/>
        <rFont val="Arial"/>
        <family val="2"/>
      </rPr>
      <t>2023</t>
    </r>
    <r>
      <rPr>
        <sz val="11"/>
        <rFont val="宋体"/>
        <charset val="134"/>
      </rPr>
      <t>年</t>
    </r>
    <r>
      <rPr>
        <sz val="11"/>
        <rFont val="Arial"/>
        <family val="2"/>
      </rPr>
      <t>12</t>
    </r>
    <r>
      <rPr>
        <sz val="11"/>
        <rFont val="宋体"/>
        <charset val="134"/>
      </rPr>
      <t>月</t>
    </r>
    <r>
      <rPr>
        <sz val="11"/>
        <rFont val="Arial"/>
        <family val="2"/>
      </rPr>
      <t>29</t>
    </r>
    <r>
      <rPr>
        <sz val="11"/>
        <rFont val="宋体"/>
        <charset val="134"/>
      </rPr>
      <t>日</t>
    </r>
  </si>
  <si>
    <t>0720101029</t>
  </si>
  <si>
    <t>包5</t>
  </si>
  <si>
    <r>
      <rPr>
        <sz val="11"/>
        <rFont val="宋体"/>
        <charset val="134"/>
        <scheme val="minor"/>
      </rPr>
      <t>国网海西供电公</t>
    </r>
    <r>
      <rPr>
        <sz val="11"/>
        <rFont val="宋体"/>
        <charset val="134"/>
      </rPr>
      <t>司西部运检中心</t>
    </r>
    <r>
      <rPr>
        <sz val="11"/>
        <rFont val="Arial"/>
        <family val="2"/>
      </rPr>
      <t>110</t>
    </r>
    <r>
      <rPr>
        <sz val="11"/>
        <rFont val="宋体"/>
        <charset val="134"/>
      </rPr>
      <t>沱沱河变等</t>
    </r>
    <r>
      <rPr>
        <sz val="11"/>
        <rFont val="Arial"/>
        <family val="2"/>
      </rPr>
      <t>3</t>
    </r>
    <r>
      <rPr>
        <sz val="11"/>
        <rFont val="宋体"/>
        <charset val="134"/>
      </rPr>
      <t>座变电站站内发电机维护项目</t>
    </r>
  </si>
  <si>
    <t>B7XS-300013429-00001</t>
  </si>
  <si>
    <r>
      <rPr>
        <sz val="11"/>
        <rFont val="宋体"/>
        <charset val="134"/>
        <scheme val="minor"/>
      </rPr>
      <t>110千伏沱沱河</t>
    </r>
    <r>
      <rPr>
        <sz val="11"/>
        <rFont val="宋体"/>
        <charset val="134"/>
      </rPr>
      <t>变等</t>
    </r>
    <r>
      <rPr>
        <sz val="11"/>
        <rFont val="Arial"/>
        <family val="2"/>
      </rPr>
      <t>3</t>
    </r>
    <r>
      <rPr>
        <sz val="11"/>
        <rFont val="宋体"/>
        <charset val="134"/>
      </rPr>
      <t>座变电站站内发电机维护项目</t>
    </r>
  </si>
  <si>
    <t>0720101490</t>
  </si>
  <si>
    <t>包6</t>
  </si>
  <si>
    <r>
      <rPr>
        <sz val="11"/>
        <rFont val="宋体"/>
        <charset val="134"/>
        <scheme val="minor"/>
      </rPr>
      <t>国网海西供电公</t>
    </r>
    <r>
      <rPr>
        <sz val="11"/>
        <rFont val="宋体"/>
        <charset val="134"/>
      </rPr>
      <t>司</t>
    </r>
    <r>
      <rPr>
        <sz val="11"/>
        <rFont val="Arial"/>
        <family val="2"/>
      </rPr>
      <t>2023</t>
    </r>
    <r>
      <rPr>
        <sz val="11"/>
        <rFont val="宋体"/>
        <charset val="134"/>
      </rPr>
      <t>年</t>
    </r>
    <r>
      <rPr>
        <sz val="11"/>
        <rFont val="Arial"/>
        <family val="2"/>
      </rPr>
      <t>110kV</t>
    </r>
    <r>
      <rPr>
        <sz val="11"/>
        <rFont val="宋体"/>
        <charset val="134"/>
      </rPr>
      <t>白杨变等</t>
    </r>
    <r>
      <rPr>
        <sz val="11"/>
        <rFont val="Arial"/>
        <family val="2"/>
      </rPr>
      <t>36</t>
    </r>
    <r>
      <rPr>
        <sz val="11"/>
        <rFont val="宋体"/>
        <charset val="134"/>
      </rPr>
      <t>座变电站微机防误闭锁装置维护项目</t>
    </r>
  </si>
  <si>
    <t>B7XS-300013443-00001</t>
  </si>
  <si>
    <r>
      <rPr>
        <sz val="11"/>
        <rFont val="宋体"/>
        <charset val="134"/>
        <scheme val="minor"/>
      </rPr>
      <t>110千伏白杨变</t>
    </r>
    <r>
      <rPr>
        <sz val="11"/>
        <rFont val="宋体"/>
        <charset val="134"/>
      </rPr>
      <t>等</t>
    </r>
    <r>
      <rPr>
        <sz val="11"/>
        <rFont val="Arial"/>
        <family val="2"/>
      </rPr>
      <t>36</t>
    </r>
    <r>
      <rPr>
        <sz val="11"/>
        <rFont val="宋体"/>
        <charset val="134"/>
      </rPr>
      <t>座变电站微机防误闭锁装置维护。</t>
    </r>
  </si>
  <si>
    <t>0720101650</t>
  </si>
  <si>
    <t>包7</t>
  </si>
  <si>
    <r>
      <rPr>
        <sz val="11"/>
        <rFont val="宋体"/>
        <charset val="134"/>
        <scheme val="minor"/>
      </rPr>
      <t>国网海西供电公</t>
    </r>
    <r>
      <rPr>
        <sz val="11"/>
        <rFont val="宋体"/>
        <charset val="134"/>
      </rPr>
      <t>司</t>
    </r>
    <r>
      <rPr>
        <sz val="11"/>
        <rFont val="Arial"/>
        <family val="2"/>
      </rPr>
      <t>2023</t>
    </r>
    <r>
      <rPr>
        <sz val="11"/>
        <rFont val="宋体"/>
        <charset val="134"/>
      </rPr>
      <t>年</t>
    </r>
    <r>
      <rPr>
        <sz val="11"/>
        <rFont val="Arial"/>
        <family val="2"/>
      </rPr>
      <t>110kV</t>
    </r>
    <r>
      <rPr>
        <sz val="11"/>
        <rFont val="宋体"/>
        <charset val="134"/>
      </rPr>
      <t>阿里腾变等</t>
    </r>
    <r>
      <rPr>
        <sz val="11"/>
        <rFont val="Arial"/>
        <family val="2"/>
      </rPr>
      <t>32</t>
    </r>
    <r>
      <rPr>
        <sz val="11"/>
        <rFont val="宋体"/>
        <charset val="134"/>
      </rPr>
      <t>座变电站微机防误闭锁装置维护项目</t>
    </r>
  </si>
  <si>
    <t>B7XS-300013442-00001</t>
  </si>
  <si>
    <r>
      <rPr>
        <sz val="11"/>
        <rFont val="宋体"/>
        <charset val="134"/>
        <scheme val="minor"/>
      </rPr>
      <t>1年度3次，不定</t>
    </r>
    <r>
      <rPr>
        <sz val="11"/>
        <rFont val="宋体"/>
        <charset val="134"/>
      </rPr>
      <t>期对东部运检中心所辖</t>
    </r>
    <r>
      <rPr>
        <sz val="11"/>
        <rFont val="Arial"/>
        <family val="2"/>
      </rPr>
      <t>32</t>
    </r>
    <r>
      <rPr>
        <sz val="11"/>
        <rFont val="宋体"/>
        <charset val="134"/>
      </rPr>
      <t>座变电站微机防误闭锁装置进行全面运行维护一次。</t>
    </r>
  </si>
  <si>
    <r>
      <rPr>
        <sz val="11"/>
        <rFont val="宋体"/>
        <charset val="134"/>
        <scheme val="minor"/>
      </rPr>
      <t>青海省海西州德</t>
    </r>
    <r>
      <rPr>
        <sz val="11"/>
        <rFont val="宋体"/>
        <charset val="134"/>
      </rPr>
      <t>令哈市；总价承包。</t>
    </r>
  </si>
  <si>
    <t>0720102079</t>
  </si>
  <si>
    <t>包8</t>
  </si>
  <si>
    <r>
      <rPr>
        <sz val="11"/>
        <rFont val="宋体"/>
        <charset val="134"/>
        <scheme val="minor"/>
      </rPr>
      <t>国网海西供电公</t>
    </r>
    <r>
      <rPr>
        <sz val="11"/>
        <rFont val="宋体"/>
        <charset val="134"/>
      </rPr>
      <t>司</t>
    </r>
    <r>
      <rPr>
        <sz val="11"/>
        <rFont val="Arial"/>
        <family val="2"/>
      </rPr>
      <t>110kV</t>
    </r>
    <r>
      <rPr>
        <sz val="11"/>
        <rFont val="宋体"/>
        <charset val="134"/>
      </rPr>
      <t>饮马峡变等</t>
    </r>
    <r>
      <rPr>
        <sz val="11"/>
        <rFont val="Arial"/>
        <family val="2"/>
      </rPr>
      <t>35</t>
    </r>
    <r>
      <rPr>
        <sz val="11"/>
        <rFont val="宋体"/>
        <charset val="134"/>
      </rPr>
      <t>座变电站遥视系统维保服务项目</t>
    </r>
  </si>
  <si>
    <t>B7XS-300013429-00003</t>
  </si>
  <si>
    <r>
      <rPr>
        <sz val="11"/>
        <rFont val="宋体"/>
        <charset val="134"/>
        <scheme val="minor"/>
      </rPr>
      <t>110千伏饮马峡</t>
    </r>
    <r>
      <rPr>
        <sz val="11"/>
        <rFont val="宋体"/>
        <charset val="134"/>
      </rPr>
      <t>变等</t>
    </r>
    <r>
      <rPr>
        <sz val="11"/>
        <rFont val="Arial"/>
        <family val="2"/>
      </rPr>
      <t>35</t>
    </r>
    <r>
      <rPr>
        <sz val="11"/>
        <rFont val="宋体"/>
        <charset val="134"/>
      </rPr>
      <t>座变电站遥视系统维保服务。</t>
    </r>
  </si>
  <si>
    <t>0720102497</t>
  </si>
  <si>
    <t>包9</t>
  </si>
  <si>
    <r>
      <rPr>
        <sz val="11"/>
        <rFont val="宋体"/>
        <charset val="134"/>
        <scheme val="minor"/>
      </rPr>
      <t>国网海西供电公司</t>
    </r>
    <r>
      <rPr>
        <sz val="11"/>
        <rFont val="Arial"/>
        <family val="2"/>
      </rPr>
      <t>2023</t>
    </r>
    <r>
      <rPr>
        <sz val="11"/>
        <rFont val="宋体"/>
        <charset val="134"/>
      </rPr>
      <t>年发电机组维修保养项目</t>
    </r>
  </si>
  <si>
    <t>B7XQ-300013429-00001</t>
  </si>
  <si>
    <r>
      <rPr>
        <sz val="11"/>
        <rFont val="宋体"/>
        <charset val="134"/>
        <scheme val="minor"/>
      </rPr>
      <t>车载一体式发电</t>
    </r>
    <r>
      <rPr>
        <sz val="11"/>
        <rFont val="宋体"/>
        <charset val="134"/>
      </rPr>
      <t>机组</t>
    </r>
    <r>
      <rPr>
        <sz val="11"/>
        <rFont val="Arial"/>
        <family val="2"/>
      </rPr>
      <t>5</t>
    </r>
    <r>
      <rPr>
        <sz val="11"/>
        <rFont val="宋体"/>
        <charset val="134"/>
      </rPr>
      <t>台，拖挂式发电机组</t>
    </r>
    <r>
      <rPr>
        <sz val="11"/>
        <rFont val="Arial"/>
        <family val="2"/>
      </rPr>
      <t>16</t>
    </r>
    <r>
      <rPr>
        <sz val="11"/>
        <rFont val="宋体"/>
        <charset val="134"/>
      </rPr>
      <t>台、小型发电机组</t>
    </r>
    <r>
      <rPr>
        <sz val="11"/>
        <rFont val="Arial"/>
        <family val="2"/>
      </rPr>
      <t>18</t>
    </r>
    <r>
      <rPr>
        <sz val="11"/>
        <rFont val="宋体"/>
        <charset val="134"/>
      </rPr>
      <t>台、小型</t>
    </r>
    <r>
      <rPr>
        <sz val="11"/>
        <rFont val="Arial"/>
        <family val="2"/>
      </rPr>
      <t>UPS2</t>
    </r>
    <r>
      <rPr>
        <sz val="11"/>
        <rFont val="宋体"/>
        <charset val="134"/>
      </rPr>
      <t>台保养维护。</t>
    </r>
  </si>
  <si>
    <t>0730065010</t>
  </si>
  <si>
    <t>包10</t>
  </si>
  <si>
    <t>国网青海海西供电公司变电运检移动应用升级项目</t>
  </si>
  <si>
    <t>B7XS-300013429-00002</t>
  </si>
  <si>
    <r>
      <rPr>
        <sz val="11"/>
        <rFont val="宋体"/>
        <charset val="134"/>
        <scheme val="minor"/>
      </rPr>
      <t>70座变电站变电</t>
    </r>
    <r>
      <rPr>
        <sz val="11"/>
        <rFont val="宋体"/>
        <charset val="134"/>
      </rPr>
      <t>运检移动应用基本配置管理进行优化升级服务。</t>
    </r>
  </si>
  <si>
    <t>0720099601</t>
  </si>
  <si>
    <t>包11</t>
  </si>
  <si>
    <r>
      <rPr>
        <sz val="11"/>
        <rFont val="宋体"/>
        <charset val="134"/>
        <scheme val="minor"/>
      </rPr>
      <t>国网青海海东供</t>
    </r>
    <r>
      <rPr>
        <sz val="11"/>
        <rFont val="宋体"/>
        <charset val="134"/>
      </rPr>
      <t>电公司</t>
    </r>
    <r>
      <rPr>
        <sz val="11"/>
        <rFont val="Arial"/>
        <family val="2"/>
      </rPr>
      <t>110kV</t>
    </r>
    <r>
      <rPr>
        <sz val="11"/>
        <rFont val="宋体"/>
        <charset val="134"/>
      </rPr>
      <t>园曙</t>
    </r>
    <r>
      <rPr>
        <sz val="11"/>
        <rFont val="Arial"/>
        <family val="2"/>
      </rPr>
      <t>I</t>
    </r>
    <r>
      <rPr>
        <sz val="11"/>
        <rFont val="宋体"/>
        <charset val="134"/>
      </rPr>
      <t>回高压电缆交流阻尼振荡波试验项目</t>
    </r>
  </si>
  <si>
    <t>B8CO-300013443-00001</t>
  </si>
  <si>
    <t>海东供电公司</t>
  </si>
  <si>
    <r>
      <rPr>
        <sz val="11"/>
        <rFont val="宋体"/>
        <charset val="134"/>
        <scheme val="minor"/>
      </rPr>
      <t>对110KV园曙I回</t>
    </r>
    <r>
      <rPr>
        <sz val="11"/>
        <rFont val="Arial"/>
        <family val="2"/>
      </rPr>
      <t>#001</t>
    </r>
    <r>
      <rPr>
        <sz val="11"/>
        <rFont val="宋体"/>
        <charset val="134"/>
      </rPr>
      <t>、</t>
    </r>
    <r>
      <rPr>
        <sz val="11"/>
        <rFont val="Arial"/>
        <family val="2"/>
      </rPr>
      <t>#002</t>
    </r>
    <r>
      <rPr>
        <sz val="11"/>
        <rFont val="宋体"/>
        <charset val="134"/>
      </rPr>
      <t>塔处分别开展交流阻尼振荡波试验，提出检修建议并出具试验报告。</t>
    </r>
  </si>
  <si>
    <r>
      <rPr>
        <sz val="11"/>
        <rFont val="宋体"/>
        <charset val="134"/>
        <scheme val="minor"/>
      </rPr>
      <t>青海省海东市民</t>
    </r>
    <r>
      <rPr>
        <sz val="11"/>
        <rFont val="宋体"/>
        <charset val="134"/>
      </rPr>
      <t>和县；总价承包。</t>
    </r>
  </si>
  <si>
    <r>
      <rPr>
        <sz val="11"/>
        <rFont val="宋体"/>
        <charset val="134"/>
        <scheme val="minor"/>
      </rPr>
      <t>开始时</t>
    </r>
    <r>
      <rPr>
        <sz val="11"/>
        <rFont val="宋体"/>
        <charset val="134"/>
      </rPr>
      <t>间：</t>
    </r>
    <r>
      <rPr>
        <sz val="11"/>
        <rFont val="Arial"/>
        <family val="2"/>
      </rPr>
      <t>2023</t>
    </r>
    <r>
      <rPr>
        <sz val="11"/>
        <rFont val="宋体"/>
        <charset val="134"/>
      </rPr>
      <t>年</t>
    </r>
    <r>
      <rPr>
        <sz val="11"/>
        <rFont val="宋体"/>
        <charset val="134"/>
        <scheme val="minor"/>
      </rPr>
      <t>6</t>
    </r>
    <r>
      <rPr>
        <sz val="11"/>
        <rFont val="宋体"/>
        <charset val="134"/>
      </rPr>
      <t>月</t>
    </r>
    <r>
      <rPr>
        <sz val="11"/>
        <rFont val="宋体"/>
        <charset val="134"/>
        <scheme val="minor"/>
      </rPr>
      <t>9</t>
    </r>
    <r>
      <rPr>
        <sz val="11"/>
        <rFont val="宋体"/>
        <charset val="134"/>
      </rPr>
      <t>日，完成时间：</t>
    </r>
    <r>
      <rPr>
        <sz val="11"/>
        <rFont val="Arial"/>
        <family val="2"/>
      </rPr>
      <t>2023</t>
    </r>
    <r>
      <rPr>
        <sz val="11"/>
        <rFont val="宋体"/>
        <charset val="134"/>
      </rPr>
      <t>年</t>
    </r>
    <r>
      <rPr>
        <sz val="11"/>
        <rFont val="Arial"/>
        <family val="2"/>
      </rPr>
      <t>12</t>
    </r>
    <r>
      <rPr>
        <sz val="11"/>
        <rFont val="宋体"/>
        <charset val="134"/>
      </rPr>
      <t>月</t>
    </r>
    <r>
      <rPr>
        <sz val="11"/>
        <rFont val="Arial"/>
        <family val="2"/>
      </rPr>
      <t>31</t>
    </r>
    <r>
      <rPr>
        <sz val="11"/>
        <rFont val="宋体"/>
        <charset val="134"/>
      </rPr>
      <t>日</t>
    </r>
  </si>
  <si>
    <t>0720103402</t>
  </si>
  <si>
    <t>包12</t>
  </si>
  <si>
    <r>
      <rPr>
        <sz val="11"/>
        <rFont val="宋体"/>
        <charset val="134"/>
        <scheme val="minor"/>
      </rPr>
      <t>国网青海海东供</t>
    </r>
    <r>
      <rPr>
        <sz val="11"/>
        <rFont val="宋体"/>
        <charset val="134"/>
      </rPr>
      <t>电公司</t>
    </r>
    <r>
      <rPr>
        <sz val="11"/>
        <rFont val="Arial"/>
        <family val="2"/>
      </rPr>
      <t>2023</t>
    </r>
    <r>
      <rPr>
        <sz val="11"/>
        <rFont val="宋体"/>
        <charset val="134"/>
      </rPr>
      <t>年试验仪器校验项目</t>
    </r>
  </si>
  <si>
    <t>B8CO-300013431-00001</t>
  </si>
  <si>
    <r>
      <rPr>
        <sz val="11"/>
        <rFont val="宋体"/>
        <charset val="134"/>
        <scheme val="minor"/>
      </rPr>
      <t>国网海东供电公</t>
    </r>
    <r>
      <rPr>
        <sz val="11"/>
        <rFont val="宋体"/>
        <charset val="134"/>
      </rPr>
      <t>司</t>
    </r>
    <r>
      <rPr>
        <sz val="11"/>
        <rFont val="Arial"/>
        <family val="2"/>
      </rPr>
      <t>2023</t>
    </r>
    <r>
      <rPr>
        <sz val="11"/>
        <rFont val="宋体"/>
        <charset val="134"/>
      </rPr>
      <t>年试验仪器校验。</t>
    </r>
  </si>
  <si>
    <r>
      <rPr>
        <sz val="11"/>
        <rFont val="宋体"/>
        <charset val="134"/>
        <scheme val="minor"/>
      </rPr>
      <t>青海省海东市平</t>
    </r>
    <r>
      <rPr>
        <sz val="11"/>
        <rFont val="宋体"/>
        <charset val="134"/>
      </rPr>
      <t>安区；总价承包。</t>
    </r>
  </si>
  <si>
    <t>0720099429</t>
  </si>
  <si>
    <t>包13</t>
  </si>
  <si>
    <r>
      <rPr>
        <sz val="11"/>
        <rFont val="宋体"/>
        <charset val="134"/>
        <scheme val="minor"/>
      </rPr>
      <t>国网海南供电公</t>
    </r>
    <r>
      <rPr>
        <sz val="11"/>
        <rFont val="宋体"/>
        <charset val="134"/>
      </rPr>
      <t>司</t>
    </r>
    <r>
      <rPr>
        <sz val="11"/>
        <rFont val="Arial"/>
        <family val="2"/>
      </rPr>
      <t>2023</t>
    </r>
    <r>
      <rPr>
        <sz val="11"/>
        <rFont val="宋体"/>
        <charset val="134"/>
      </rPr>
      <t>年输电线路在线监测装置维护项目</t>
    </r>
  </si>
  <si>
    <t>B8P7-300013442-00004</t>
  </si>
  <si>
    <t>海南供电公司</t>
  </si>
  <si>
    <r>
      <rPr>
        <sz val="11"/>
        <rFont val="宋体"/>
        <charset val="134"/>
        <scheme val="minor"/>
      </rPr>
      <t>26台在线监测装</t>
    </r>
    <r>
      <rPr>
        <sz val="11"/>
        <rFont val="宋体"/>
        <charset val="134"/>
      </rPr>
      <t>置的维护保养。</t>
    </r>
  </si>
  <si>
    <r>
      <rPr>
        <sz val="11"/>
        <rFont val="宋体"/>
        <charset val="134"/>
        <scheme val="minor"/>
      </rPr>
      <t>青海省海南州共</t>
    </r>
    <r>
      <rPr>
        <sz val="11"/>
        <rFont val="宋体"/>
        <charset val="134"/>
      </rPr>
      <t>和县；总价承包。</t>
    </r>
  </si>
  <si>
    <r>
      <rPr>
        <sz val="11"/>
        <rFont val="宋体"/>
        <charset val="134"/>
        <scheme val="minor"/>
      </rPr>
      <t>开始时</t>
    </r>
    <r>
      <rPr>
        <sz val="11"/>
        <rFont val="宋体"/>
        <charset val="134"/>
      </rPr>
      <t>间：</t>
    </r>
    <r>
      <rPr>
        <sz val="11"/>
        <rFont val="Arial"/>
        <family val="2"/>
      </rPr>
      <t>2023</t>
    </r>
    <r>
      <rPr>
        <sz val="11"/>
        <rFont val="宋体"/>
        <charset val="134"/>
      </rPr>
      <t>年</t>
    </r>
    <r>
      <rPr>
        <sz val="11"/>
        <rFont val="Arial"/>
        <family val="2"/>
      </rPr>
      <t>6</t>
    </r>
    <r>
      <rPr>
        <sz val="11"/>
        <rFont val="宋体"/>
        <charset val="134"/>
      </rPr>
      <t>月</t>
    </r>
    <r>
      <rPr>
        <sz val="11"/>
        <rFont val="宋体"/>
        <charset val="134"/>
        <scheme val="minor"/>
      </rPr>
      <t>12</t>
    </r>
    <r>
      <rPr>
        <sz val="11"/>
        <rFont val="宋体"/>
        <charset val="134"/>
      </rPr>
      <t>日、完成时间：</t>
    </r>
    <r>
      <rPr>
        <sz val="11"/>
        <rFont val="Arial"/>
        <family val="2"/>
      </rPr>
      <t>2023</t>
    </r>
    <r>
      <rPr>
        <sz val="11"/>
        <rFont val="宋体"/>
        <charset val="134"/>
      </rPr>
      <t>年</t>
    </r>
    <r>
      <rPr>
        <sz val="11"/>
        <rFont val="Arial"/>
        <family val="2"/>
      </rPr>
      <t>12</t>
    </r>
    <r>
      <rPr>
        <sz val="11"/>
        <rFont val="宋体"/>
        <charset val="134"/>
      </rPr>
      <t>月</t>
    </r>
    <r>
      <rPr>
        <sz val="11"/>
        <rFont val="Arial"/>
        <family val="2"/>
      </rPr>
      <t>31</t>
    </r>
    <r>
      <rPr>
        <sz val="11"/>
        <rFont val="宋体"/>
        <charset val="134"/>
      </rPr>
      <t>日</t>
    </r>
  </si>
  <si>
    <t>0720099478</t>
  </si>
  <si>
    <t>包14</t>
  </si>
  <si>
    <r>
      <rPr>
        <sz val="11"/>
        <rFont val="宋体"/>
        <charset val="134"/>
        <scheme val="minor"/>
      </rPr>
      <t>国网海南供电公</t>
    </r>
    <r>
      <rPr>
        <sz val="11"/>
        <rFont val="宋体"/>
        <charset val="134"/>
      </rPr>
      <t>司配网</t>
    </r>
    <r>
      <rPr>
        <sz val="11"/>
        <rFont val="Arial"/>
        <family val="2"/>
      </rPr>
      <t>2023</t>
    </r>
    <r>
      <rPr>
        <sz val="11"/>
        <rFont val="宋体"/>
        <charset val="134"/>
      </rPr>
      <t>年变压器维修及加装油枕项目</t>
    </r>
  </si>
  <si>
    <t>B8OM-300013442-00001</t>
  </si>
  <si>
    <r>
      <rPr>
        <sz val="11"/>
        <rFont val="宋体"/>
        <charset val="134"/>
        <scheme val="minor"/>
      </rPr>
      <t>对存在缺陷的84</t>
    </r>
    <r>
      <rPr>
        <sz val="11"/>
        <rFont val="宋体"/>
        <charset val="134"/>
      </rPr>
      <t>台变压器进行维修、所有维修的变压器加装油枕。</t>
    </r>
  </si>
  <si>
    <t>0720099479</t>
  </si>
  <si>
    <t>包15</t>
  </si>
  <si>
    <r>
      <rPr>
        <sz val="11"/>
        <rFont val="宋体"/>
        <charset val="134"/>
        <scheme val="minor"/>
      </rPr>
      <t>国网海南供电公</t>
    </r>
    <r>
      <rPr>
        <sz val="11"/>
        <rFont val="宋体"/>
        <charset val="134"/>
      </rPr>
      <t>司</t>
    </r>
    <r>
      <rPr>
        <sz val="11"/>
        <rFont val="Arial"/>
        <family val="2"/>
      </rPr>
      <t>2023</t>
    </r>
    <r>
      <rPr>
        <sz val="11"/>
        <rFont val="宋体"/>
        <charset val="134"/>
      </rPr>
      <t>年发电机组设备维修及维护保养项目</t>
    </r>
  </si>
  <si>
    <t>B8OM-300013442-00002</t>
  </si>
  <si>
    <r>
      <rPr>
        <sz val="11"/>
        <rFont val="宋体"/>
        <charset val="134"/>
        <scheme val="minor"/>
      </rPr>
      <t>对52台各类型发</t>
    </r>
    <r>
      <rPr>
        <sz val="11"/>
        <rFont val="宋体"/>
        <charset val="134"/>
      </rPr>
      <t>电机组进行维护保养和检测。</t>
    </r>
  </si>
  <si>
    <t>0720099580</t>
  </si>
  <si>
    <t>包16</t>
  </si>
  <si>
    <r>
      <rPr>
        <sz val="11"/>
        <rFont val="宋体"/>
        <charset val="134"/>
        <scheme val="minor"/>
      </rPr>
      <t>国网海南供电公司</t>
    </r>
    <r>
      <rPr>
        <sz val="11"/>
        <rFont val="Arial"/>
        <family val="2"/>
      </rPr>
      <t xml:space="preserve"> 2023</t>
    </r>
    <r>
      <rPr>
        <sz val="11"/>
        <rFont val="宋体"/>
        <charset val="134"/>
      </rPr>
      <t>年所辖</t>
    </r>
    <r>
      <rPr>
        <sz val="11"/>
        <rFont val="Arial"/>
        <family val="2"/>
      </rPr>
      <t>110kV</t>
    </r>
    <r>
      <rPr>
        <sz val="11"/>
        <rFont val="宋体"/>
        <charset val="134"/>
      </rPr>
      <t>和</t>
    </r>
    <r>
      <rPr>
        <sz val="11"/>
        <rFont val="Arial"/>
        <family val="2"/>
      </rPr>
      <t xml:space="preserve">35kV </t>
    </r>
    <r>
      <rPr>
        <sz val="11"/>
        <rFont val="宋体"/>
        <charset val="134"/>
      </rPr>
      <t>变电站五防系统维护项目</t>
    </r>
  </si>
  <si>
    <t>B8PH-300013442-00004</t>
  </si>
  <si>
    <r>
      <rPr>
        <sz val="11"/>
        <rFont val="宋体"/>
        <charset val="134"/>
        <scheme val="minor"/>
      </rPr>
      <t>对海南公司所属</t>
    </r>
    <r>
      <rPr>
        <sz val="11"/>
        <rFont val="Arial"/>
        <family val="2"/>
      </rPr>
      <t>46</t>
    </r>
    <r>
      <rPr>
        <sz val="11"/>
        <rFont val="宋体"/>
        <charset val="134"/>
      </rPr>
      <t>座变电站（</t>
    </r>
    <r>
      <rPr>
        <sz val="11"/>
        <rFont val="Arial"/>
        <family val="2"/>
      </rPr>
      <t>110</t>
    </r>
    <r>
      <rPr>
        <sz val="11"/>
        <rFont val="宋体"/>
        <charset val="134"/>
      </rPr>
      <t>千伏变电站</t>
    </r>
    <r>
      <rPr>
        <sz val="11"/>
        <rFont val="Arial"/>
        <family val="2"/>
      </rPr>
      <t>14</t>
    </r>
    <r>
      <rPr>
        <sz val="11"/>
        <rFont val="宋体"/>
        <charset val="134"/>
      </rPr>
      <t>座、</t>
    </r>
    <r>
      <rPr>
        <sz val="11"/>
        <rFont val="Arial"/>
        <family val="2"/>
      </rPr>
      <t>35</t>
    </r>
    <r>
      <rPr>
        <sz val="11"/>
        <rFont val="宋体"/>
        <charset val="134"/>
      </rPr>
      <t>千伏变电站</t>
    </r>
    <r>
      <rPr>
        <sz val="11"/>
        <rFont val="Arial"/>
        <family val="2"/>
      </rPr>
      <t>32</t>
    </r>
    <r>
      <rPr>
        <sz val="11"/>
        <rFont val="宋体"/>
        <charset val="134"/>
      </rPr>
      <t>座）五防系统进行维护。</t>
    </r>
  </si>
  <si>
    <r>
      <rPr>
        <sz val="11"/>
        <rFont val="宋体"/>
        <charset val="134"/>
        <scheme val="minor"/>
      </rPr>
      <t>青海省海南州共</t>
    </r>
    <r>
      <rPr>
        <sz val="11"/>
        <rFont val="宋体"/>
        <charset val="134"/>
      </rPr>
      <t>和县兴海县同德县贵南县贵德县；总价承包。</t>
    </r>
  </si>
  <si>
    <t>0720099582</t>
  </si>
  <si>
    <t>包17</t>
  </si>
  <si>
    <r>
      <rPr>
        <sz val="11"/>
        <rFont val="宋体"/>
        <charset val="134"/>
        <scheme val="minor"/>
      </rPr>
      <t>国网海南供电公</t>
    </r>
    <r>
      <rPr>
        <sz val="11"/>
        <rFont val="宋体"/>
        <charset val="134"/>
      </rPr>
      <t>司变电运检移动应用升级项目</t>
    </r>
  </si>
  <si>
    <t>B8PH-300013443-00002</t>
  </si>
  <si>
    <r>
      <rPr>
        <sz val="11"/>
        <rFont val="宋体"/>
        <charset val="134"/>
        <scheme val="minor"/>
      </rPr>
      <t>对海南供电公司</t>
    </r>
    <r>
      <rPr>
        <sz val="11"/>
        <rFont val="宋体"/>
        <charset val="134"/>
      </rPr>
      <t>所辖</t>
    </r>
    <r>
      <rPr>
        <sz val="11"/>
        <rFont val="Arial"/>
        <family val="2"/>
      </rPr>
      <t>46</t>
    </r>
    <r>
      <rPr>
        <sz val="11"/>
        <rFont val="宋体"/>
        <charset val="134"/>
      </rPr>
      <t>座变电站变电运检移动应用基本配置管理、监控业务、专项排查、班务看板、进行优化升。</t>
    </r>
  </si>
  <si>
    <t>0720099583</t>
  </si>
  <si>
    <t>包18</t>
  </si>
  <si>
    <r>
      <rPr>
        <sz val="11"/>
        <rFont val="宋体"/>
        <charset val="134"/>
        <scheme val="minor"/>
      </rPr>
      <t>国网海南供电公</t>
    </r>
    <r>
      <rPr>
        <sz val="11"/>
        <rFont val="宋体"/>
        <charset val="134"/>
      </rPr>
      <t>司</t>
    </r>
    <r>
      <rPr>
        <sz val="11"/>
        <rFont val="Arial"/>
        <family val="2"/>
      </rPr>
      <t>2023</t>
    </r>
    <r>
      <rPr>
        <sz val="11"/>
        <rFont val="宋体"/>
        <charset val="134"/>
      </rPr>
      <t>年智能电网调度控制系统二次设备在线监视技术支持项目</t>
    </r>
  </si>
  <si>
    <t>B8PH-300013443-00001</t>
  </si>
  <si>
    <r>
      <rPr>
        <sz val="11"/>
        <rFont val="宋体"/>
        <charset val="134"/>
        <scheme val="minor"/>
      </rPr>
      <t>对智能电网调度</t>
    </r>
    <r>
      <rPr>
        <sz val="11"/>
        <rFont val="宋体"/>
        <charset val="134"/>
      </rPr>
      <t>控制系统二次设备监测应用功能进行系统调优、新功能研发、测试，软件版本升级等</t>
    </r>
  </si>
  <si>
    <t>0720099585</t>
  </si>
  <si>
    <t>包19</t>
  </si>
  <si>
    <r>
      <rPr>
        <sz val="11"/>
        <rFont val="宋体"/>
        <charset val="134"/>
        <scheme val="minor"/>
      </rPr>
      <t>国网青海海南供</t>
    </r>
    <r>
      <rPr>
        <sz val="11"/>
        <rFont val="宋体"/>
        <charset val="134"/>
      </rPr>
      <t>电公司</t>
    </r>
    <r>
      <rPr>
        <sz val="11"/>
        <rFont val="Arial"/>
        <family val="2"/>
      </rPr>
      <t>2023</t>
    </r>
    <r>
      <rPr>
        <sz val="11"/>
        <rFont val="宋体"/>
        <charset val="134"/>
      </rPr>
      <t>年变电站交直流设备维修包项目</t>
    </r>
  </si>
  <si>
    <t>B8PH-300013442-00003</t>
  </si>
  <si>
    <r>
      <rPr>
        <sz val="11"/>
        <rFont val="宋体"/>
        <charset val="134"/>
        <scheme val="minor"/>
      </rPr>
      <t>对在日常运行中</t>
    </r>
    <r>
      <rPr>
        <sz val="11"/>
        <rFont val="宋体"/>
        <charset val="134"/>
      </rPr>
      <t>出现的故障变电站交直流设备如高频充电模块、绝缘监测、整流模块、通讯模块等进行维修。</t>
    </r>
  </si>
  <si>
    <t>0720099586</t>
  </si>
  <si>
    <t>包20</t>
  </si>
  <si>
    <r>
      <rPr>
        <sz val="11"/>
        <rFont val="宋体"/>
        <charset val="134"/>
        <scheme val="minor"/>
      </rPr>
      <t>国网海南供电公</t>
    </r>
    <r>
      <rPr>
        <sz val="11"/>
        <rFont val="宋体"/>
        <charset val="134"/>
      </rPr>
      <t>司</t>
    </r>
    <r>
      <rPr>
        <sz val="11"/>
        <rFont val="Arial"/>
        <family val="2"/>
      </rPr>
      <t>2023</t>
    </r>
    <r>
      <rPr>
        <sz val="11"/>
        <rFont val="宋体"/>
        <charset val="134"/>
      </rPr>
      <t>年油在线检测装置现场校验及维保项目</t>
    </r>
  </si>
  <si>
    <t>B8PH-300013442-00002</t>
  </si>
  <si>
    <r>
      <rPr>
        <sz val="11"/>
        <rFont val="宋体"/>
        <charset val="134"/>
        <scheme val="minor"/>
      </rPr>
      <t>定期对在运油在</t>
    </r>
    <r>
      <rPr>
        <sz val="11"/>
        <rFont val="宋体"/>
        <charset val="134"/>
      </rPr>
      <t>线监测装置开展现场校验工作，以判断其装置检测性能。</t>
    </r>
  </si>
  <si>
    <t>0720099587</t>
  </si>
  <si>
    <t>包21</t>
  </si>
  <si>
    <r>
      <rPr>
        <sz val="11"/>
        <rFont val="宋体"/>
        <charset val="134"/>
        <scheme val="minor"/>
      </rPr>
      <t>国网青海海南供</t>
    </r>
    <r>
      <rPr>
        <sz val="11"/>
        <rFont val="宋体"/>
        <charset val="134"/>
      </rPr>
      <t>电公司</t>
    </r>
    <r>
      <rPr>
        <sz val="11"/>
        <rFont val="Arial"/>
        <family val="2"/>
      </rPr>
      <t>2023</t>
    </r>
    <r>
      <rPr>
        <sz val="11"/>
        <rFont val="宋体"/>
        <charset val="134"/>
      </rPr>
      <t>年变电专业应急抢修包项目</t>
    </r>
  </si>
  <si>
    <t>B8PH-300013442-00001</t>
  </si>
  <si>
    <r>
      <rPr>
        <sz val="11"/>
        <rFont val="宋体"/>
        <charset val="134"/>
        <scheme val="minor"/>
      </rPr>
      <t>及时对发生的变</t>
    </r>
    <r>
      <rPr>
        <sz val="11"/>
        <rFont val="宋体"/>
        <charset val="134"/>
      </rPr>
      <t>电站一、二次设备及基础设施故障、事故进行抢修。</t>
    </r>
  </si>
  <si>
    <t>0720099610</t>
  </si>
  <si>
    <t>包22</t>
  </si>
  <si>
    <r>
      <rPr>
        <sz val="11"/>
        <rFont val="宋体"/>
        <charset val="134"/>
        <scheme val="minor"/>
      </rPr>
      <t>国网海南供电公</t>
    </r>
    <r>
      <rPr>
        <sz val="11"/>
        <rFont val="宋体"/>
        <charset val="134"/>
      </rPr>
      <t>司输电专业</t>
    </r>
    <r>
      <rPr>
        <sz val="11"/>
        <rFont val="Arial"/>
        <family val="2"/>
      </rPr>
      <t>2023</t>
    </r>
    <r>
      <rPr>
        <sz val="11"/>
        <rFont val="宋体"/>
        <charset val="134"/>
      </rPr>
      <t>年无人机维保项目</t>
    </r>
  </si>
  <si>
    <t>B8P7-300013442-00005</t>
  </si>
  <si>
    <r>
      <rPr>
        <sz val="11"/>
        <rFont val="宋体"/>
        <charset val="134"/>
        <scheme val="minor"/>
      </rPr>
      <t>15架无人机的维</t>
    </r>
    <r>
      <rPr>
        <sz val="11"/>
        <rFont val="宋体"/>
        <charset val="134"/>
      </rPr>
      <t>护保养。</t>
    </r>
  </si>
  <si>
    <t>0730065474</t>
  </si>
  <si>
    <t>包23</t>
  </si>
  <si>
    <r>
      <rPr>
        <sz val="11"/>
        <rFont val="宋体"/>
        <charset val="134"/>
        <scheme val="minor"/>
      </rPr>
      <t>国网青海海南供</t>
    </r>
    <r>
      <rPr>
        <sz val="11"/>
        <rFont val="宋体"/>
        <charset val="134"/>
      </rPr>
      <t>电公司</t>
    </r>
    <r>
      <rPr>
        <sz val="11"/>
        <rFont val="Arial"/>
        <family val="2"/>
      </rPr>
      <t>2023</t>
    </r>
    <r>
      <rPr>
        <sz val="11"/>
        <rFont val="宋体"/>
        <charset val="134"/>
      </rPr>
      <t>年</t>
    </r>
    <r>
      <rPr>
        <sz val="11"/>
        <rFont val="Arial"/>
        <family val="2"/>
      </rPr>
      <t>99</t>
    </r>
    <r>
      <rPr>
        <sz val="11"/>
        <rFont val="宋体"/>
        <charset val="134"/>
      </rPr>
      <t>台仪器仪表及工器具维修项目</t>
    </r>
  </si>
  <si>
    <t>B8P7-300013442-00003</t>
  </si>
  <si>
    <r>
      <rPr>
        <sz val="11"/>
        <rFont val="宋体"/>
        <charset val="134"/>
        <scheme val="minor"/>
      </rPr>
      <t>对运检部及5个</t>
    </r>
    <r>
      <rPr>
        <sz val="11"/>
        <rFont val="宋体"/>
        <charset val="134"/>
      </rPr>
      <t>县公司损坏的</t>
    </r>
    <r>
      <rPr>
        <sz val="11"/>
        <rFont val="Arial"/>
      </rPr>
      <t>99</t>
    </r>
    <r>
      <rPr>
        <sz val="11"/>
        <rFont val="宋体"/>
        <charset val="134"/>
      </rPr>
      <t>台仪器仪表及工器具进行维修，保证生产工作。</t>
    </r>
  </si>
  <si>
    <t>0720099329</t>
  </si>
  <si>
    <t>包24</t>
  </si>
  <si>
    <r>
      <rPr>
        <sz val="11"/>
        <rFont val="宋体"/>
        <charset val="134"/>
        <scheme val="minor"/>
      </rPr>
      <t>海南供电公司20</t>
    </r>
    <r>
      <rPr>
        <sz val="11"/>
        <rFont val="Arial"/>
        <family val="2"/>
      </rPr>
      <t>23</t>
    </r>
    <r>
      <rPr>
        <sz val="11"/>
        <rFont val="宋体"/>
        <charset val="134"/>
      </rPr>
      <t>年所辖</t>
    </r>
    <r>
      <rPr>
        <sz val="11"/>
        <rFont val="Arial"/>
        <family val="2"/>
      </rPr>
      <t>46</t>
    </r>
    <r>
      <rPr>
        <sz val="11"/>
        <rFont val="宋体"/>
        <charset val="134"/>
      </rPr>
      <t>座变电站及检修车间等生产场所消防设施</t>
    </r>
    <r>
      <rPr>
        <sz val="11"/>
        <rFont val="Arial"/>
        <family val="2"/>
      </rPr>
      <t>(</t>
    </r>
    <r>
      <rPr>
        <sz val="11"/>
        <rFont val="宋体"/>
        <charset val="134"/>
      </rPr>
      <t>备</t>
    </r>
    <r>
      <rPr>
        <sz val="11"/>
        <rFont val="Arial"/>
        <family val="2"/>
      </rPr>
      <t>)</t>
    </r>
    <r>
      <rPr>
        <sz val="11"/>
        <rFont val="宋体"/>
        <charset val="134"/>
      </rPr>
      <t>器材维护项目</t>
    </r>
  </si>
  <si>
    <t>B8PH-300013453-00001</t>
  </si>
  <si>
    <r>
      <rPr>
        <sz val="11"/>
        <rFont val="宋体"/>
        <charset val="134"/>
        <scheme val="minor"/>
      </rPr>
      <t>每年对46座变电</t>
    </r>
    <r>
      <rPr>
        <sz val="11"/>
        <rFont val="宋体"/>
        <charset val="134"/>
      </rPr>
      <t>站及检修车间等生产场所消防器材到期维护</t>
    </r>
  </si>
  <si>
    <t>中华人民共和国境内依法注册的企业法人或其他组织，并按照地方消防总队要求，在全国社会消防技术服务信息系统备案。省外公司必须具有青海省相关部门颁发的在本地开展相关业务备案证明或许可证。</t>
  </si>
  <si>
    <r>
      <rPr>
        <sz val="11"/>
        <rFont val="宋体"/>
        <charset val="134"/>
        <scheme val="minor"/>
      </rPr>
      <t>开始时</t>
    </r>
    <r>
      <rPr>
        <sz val="11"/>
        <rFont val="宋体"/>
        <charset val="134"/>
      </rPr>
      <t>间：</t>
    </r>
    <r>
      <rPr>
        <sz val="11"/>
        <rFont val="Arial"/>
        <family val="2"/>
      </rPr>
      <t>2023</t>
    </r>
    <r>
      <rPr>
        <sz val="11"/>
        <rFont val="宋体"/>
        <charset val="134"/>
      </rPr>
      <t>年</t>
    </r>
    <r>
      <rPr>
        <sz val="11"/>
        <rFont val="Arial"/>
        <family val="2"/>
      </rPr>
      <t>6</t>
    </r>
    <r>
      <rPr>
        <sz val="11"/>
        <rFont val="宋体"/>
        <charset val="134"/>
      </rPr>
      <t>月</t>
    </r>
    <r>
      <rPr>
        <sz val="11"/>
        <rFont val="Arial"/>
        <family val="2"/>
      </rPr>
      <t>5</t>
    </r>
    <r>
      <rPr>
        <sz val="11"/>
        <rFont val="宋体"/>
        <charset val="134"/>
      </rPr>
      <t>日、完成时间：</t>
    </r>
    <r>
      <rPr>
        <sz val="11"/>
        <rFont val="Arial"/>
        <family val="2"/>
      </rPr>
      <t>2023</t>
    </r>
    <r>
      <rPr>
        <sz val="11"/>
        <rFont val="宋体"/>
        <charset val="134"/>
      </rPr>
      <t>年</t>
    </r>
    <r>
      <rPr>
        <sz val="11"/>
        <rFont val="Arial"/>
        <family val="2"/>
      </rPr>
      <t>12</t>
    </r>
    <r>
      <rPr>
        <sz val="11"/>
        <rFont val="宋体"/>
        <charset val="134"/>
      </rPr>
      <t>月</t>
    </r>
    <r>
      <rPr>
        <sz val="11"/>
        <rFont val="Arial"/>
        <family val="2"/>
      </rPr>
      <t>31</t>
    </r>
    <r>
      <rPr>
        <sz val="11"/>
        <rFont val="宋体"/>
        <charset val="134"/>
      </rPr>
      <t>日</t>
    </r>
  </si>
  <si>
    <t>0720102392</t>
  </si>
  <si>
    <t>包25</t>
  </si>
  <si>
    <r>
      <rPr>
        <sz val="11"/>
        <rFont val="宋体"/>
        <charset val="134"/>
        <scheme val="minor"/>
      </rPr>
      <t>国网海南供电公司</t>
    </r>
    <r>
      <rPr>
        <sz val="11"/>
        <rFont val="Arial"/>
        <family val="2"/>
      </rPr>
      <t>2023</t>
    </r>
    <r>
      <rPr>
        <sz val="11"/>
        <rFont val="宋体"/>
        <charset val="134"/>
      </rPr>
      <t>年调度控制中心</t>
    </r>
    <r>
      <rPr>
        <sz val="11"/>
        <rFont val="Arial"/>
        <family val="2"/>
      </rPr>
      <t>D5000</t>
    </r>
    <r>
      <rPr>
        <sz val="11"/>
        <rFont val="宋体"/>
        <charset val="134"/>
      </rPr>
      <t>主、备调电力监控系统安全等级保护测评及安全防护评估项目</t>
    </r>
  </si>
  <si>
    <t>B8P7-300013442-00001</t>
  </si>
  <si>
    <t>调控中心</t>
  </si>
  <si>
    <r>
      <rPr>
        <sz val="11"/>
        <rFont val="宋体"/>
        <charset val="134"/>
        <scheme val="minor"/>
      </rPr>
      <t>开展D5000主、</t>
    </r>
    <r>
      <rPr>
        <sz val="11"/>
        <rFont val="宋体"/>
        <charset val="134"/>
      </rPr>
      <t>备调电力监控系统安全等级保护测评及安全防护评估。</t>
    </r>
  </si>
  <si>
    <t>0720102393</t>
  </si>
  <si>
    <t>包26</t>
  </si>
  <si>
    <r>
      <rPr>
        <sz val="11"/>
        <rFont val="宋体"/>
        <charset val="134"/>
        <scheme val="minor"/>
      </rPr>
      <t>国网海南供电公司</t>
    </r>
    <r>
      <rPr>
        <sz val="11"/>
        <rFont val="Arial"/>
        <family val="2"/>
      </rPr>
      <t>2023</t>
    </r>
    <r>
      <rPr>
        <sz val="11"/>
        <rFont val="宋体"/>
        <charset val="134"/>
      </rPr>
      <t>年调度控制中心自动化系统主、备系统、调度大屏、空调设备及机房辅助设备维修项目</t>
    </r>
  </si>
  <si>
    <t>B8P7-300013442-00002</t>
  </si>
  <si>
    <r>
      <rPr>
        <sz val="11"/>
        <rFont val="宋体"/>
        <charset val="134"/>
        <scheme val="minor"/>
      </rPr>
      <t>开展主、备系统</t>
    </r>
    <r>
      <rPr>
        <sz val="11"/>
        <rFont val="宋体"/>
        <charset val="134"/>
      </rPr>
      <t>、调度大屏、空调设备及机房辅助设备维修。</t>
    </r>
  </si>
  <si>
    <t>0720101997</t>
  </si>
  <si>
    <t>包27</t>
  </si>
  <si>
    <r>
      <rPr>
        <sz val="11"/>
        <rFont val="宋体"/>
        <charset val="134"/>
        <scheme val="minor"/>
      </rPr>
      <t>国网青海省电力</t>
    </r>
    <r>
      <rPr>
        <sz val="11"/>
        <rFont val="宋体"/>
        <charset val="134"/>
      </rPr>
      <t>公司海北供电公司</t>
    </r>
    <r>
      <rPr>
        <sz val="11"/>
        <rFont val="Arial"/>
      </rPr>
      <t>2023</t>
    </r>
    <r>
      <rPr>
        <sz val="11"/>
        <rFont val="宋体"/>
        <charset val="134"/>
      </rPr>
      <t>年所辖</t>
    </r>
    <r>
      <rPr>
        <sz val="11"/>
        <rFont val="Arial"/>
      </rPr>
      <t>29</t>
    </r>
    <r>
      <rPr>
        <sz val="11"/>
        <rFont val="宋体"/>
        <charset val="134"/>
      </rPr>
      <t>座变电站直流系统维护项目</t>
    </r>
  </si>
  <si>
    <t>B862-300013442-00001</t>
  </si>
  <si>
    <t>海北供电公司</t>
  </si>
  <si>
    <r>
      <rPr>
        <sz val="11"/>
        <rFont val="宋体"/>
        <charset val="134"/>
        <scheme val="minor"/>
      </rPr>
      <t>2023</t>
    </r>
    <r>
      <rPr>
        <sz val="11"/>
        <rFont val="宋体"/>
        <charset val="134"/>
      </rPr>
      <t>年所辖</t>
    </r>
    <r>
      <rPr>
        <sz val="11"/>
        <rFont val="Arial"/>
        <family val="2"/>
      </rPr>
      <t>29</t>
    </r>
    <r>
      <rPr>
        <sz val="11"/>
        <rFont val="宋体"/>
        <charset val="134"/>
      </rPr>
      <t>座变电站直流系统维护。</t>
    </r>
  </si>
  <si>
    <r>
      <rPr>
        <sz val="11"/>
        <rFont val="宋体"/>
        <charset val="134"/>
        <scheme val="minor"/>
      </rPr>
      <t>青海省海北州海</t>
    </r>
    <r>
      <rPr>
        <sz val="11"/>
        <rFont val="宋体"/>
        <charset val="134"/>
      </rPr>
      <t>晏县、门源县、祁连县、刚察县；总价承包。</t>
    </r>
  </si>
  <si>
    <r>
      <rPr>
        <sz val="11"/>
        <rFont val="宋体"/>
        <charset val="134"/>
        <scheme val="minor"/>
      </rPr>
      <t>服务实施开始时</t>
    </r>
    <r>
      <rPr>
        <sz val="11"/>
        <rFont val="宋体"/>
        <charset val="134"/>
      </rPr>
      <t>间：</t>
    </r>
    <r>
      <rPr>
        <sz val="11"/>
        <rFont val="Arial"/>
        <family val="2"/>
      </rPr>
      <t>2023</t>
    </r>
    <r>
      <rPr>
        <sz val="11"/>
        <rFont val="宋体"/>
        <charset val="134"/>
      </rPr>
      <t>年</t>
    </r>
    <r>
      <rPr>
        <sz val="11"/>
        <rFont val="宋体"/>
        <charset val="134"/>
        <scheme val="minor"/>
      </rPr>
      <t>6</t>
    </r>
    <r>
      <rPr>
        <sz val="11"/>
        <rFont val="宋体"/>
        <charset val="134"/>
      </rPr>
      <t>月</t>
    </r>
    <r>
      <rPr>
        <sz val="11"/>
        <rFont val="Arial"/>
        <family val="2"/>
      </rPr>
      <t>26</t>
    </r>
    <r>
      <rPr>
        <sz val="11"/>
        <rFont val="宋体"/>
        <charset val="134"/>
      </rPr>
      <t>日，服务实施完成时间：</t>
    </r>
    <r>
      <rPr>
        <sz val="11"/>
        <rFont val="Arial"/>
        <family val="2"/>
      </rPr>
      <t>2023</t>
    </r>
    <r>
      <rPr>
        <sz val="11"/>
        <rFont val="宋体"/>
        <charset val="134"/>
      </rPr>
      <t>年</t>
    </r>
    <r>
      <rPr>
        <sz val="11"/>
        <rFont val="Arial"/>
        <family val="2"/>
      </rPr>
      <t>12</t>
    </r>
    <r>
      <rPr>
        <sz val="11"/>
        <rFont val="宋体"/>
        <charset val="134"/>
      </rPr>
      <t>月</t>
    </r>
    <r>
      <rPr>
        <sz val="11"/>
        <rFont val="Arial"/>
        <family val="2"/>
      </rPr>
      <t>21</t>
    </r>
    <r>
      <rPr>
        <sz val="11"/>
        <rFont val="宋体"/>
        <charset val="134"/>
      </rPr>
      <t>日</t>
    </r>
  </si>
  <si>
    <t>0720102432</t>
  </si>
  <si>
    <t>包28</t>
  </si>
  <si>
    <r>
      <rPr>
        <sz val="11"/>
        <rFont val="宋体"/>
        <charset val="134"/>
        <scheme val="minor"/>
      </rPr>
      <t>国网青海海北供</t>
    </r>
    <r>
      <rPr>
        <sz val="11"/>
        <rFont val="宋体"/>
        <charset val="134"/>
      </rPr>
      <t>电公司</t>
    </r>
    <r>
      <rPr>
        <sz val="11"/>
        <rFont val="Arial"/>
        <family val="2"/>
      </rPr>
      <t>2023</t>
    </r>
    <r>
      <rPr>
        <sz val="11"/>
        <rFont val="宋体"/>
        <charset val="134"/>
      </rPr>
      <t>年无人机维护保养项目</t>
    </r>
  </si>
  <si>
    <t>B862-300013442-00003</t>
  </si>
  <si>
    <r>
      <rPr>
        <sz val="11"/>
        <rFont val="宋体"/>
        <charset val="134"/>
        <scheme val="minor"/>
      </rPr>
      <t>对海北供电公司</t>
    </r>
    <r>
      <rPr>
        <sz val="11"/>
        <rFont val="宋体"/>
        <charset val="134"/>
      </rPr>
      <t>现有</t>
    </r>
    <r>
      <rPr>
        <sz val="11"/>
        <rFont val="Arial"/>
        <family val="2"/>
      </rPr>
      <t>39</t>
    </r>
    <r>
      <rPr>
        <sz val="11"/>
        <rFont val="宋体"/>
        <charset val="134"/>
      </rPr>
      <t>台大疆无人机进行定期维护保养工作。</t>
    </r>
  </si>
  <si>
    <r>
      <rPr>
        <sz val="11"/>
        <rFont val="宋体"/>
        <charset val="134"/>
        <scheme val="minor"/>
      </rPr>
      <t>青海省海北州海</t>
    </r>
    <r>
      <rPr>
        <sz val="11"/>
        <rFont val="宋体"/>
        <charset val="134"/>
      </rPr>
      <t>晏县；总价承包。</t>
    </r>
  </si>
  <si>
    <r>
      <rPr>
        <sz val="11"/>
        <rFont val="宋体"/>
        <charset val="134"/>
        <scheme val="minor"/>
      </rPr>
      <t>服务实施开始时</t>
    </r>
    <r>
      <rPr>
        <sz val="11"/>
        <rFont val="宋体"/>
        <charset val="134"/>
      </rPr>
      <t>间：</t>
    </r>
    <r>
      <rPr>
        <sz val="11"/>
        <rFont val="Arial"/>
        <family val="2"/>
      </rPr>
      <t>2023</t>
    </r>
    <r>
      <rPr>
        <sz val="11"/>
        <rFont val="宋体"/>
        <charset val="134"/>
      </rPr>
      <t>年</t>
    </r>
    <r>
      <rPr>
        <sz val="11"/>
        <rFont val="宋体"/>
        <charset val="134"/>
        <scheme val="minor"/>
      </rPr>
      <t>6</t>
    </r>
    <r>
      <rPr>
        <sz val="11"/>
        <rFont val="宋体"/>
        <charset val="134"/>
      </rPr>
      <t>月</t>
    </r>
    <r>
      <rPr>
        <sz val="11"/>
        <rFont val="Arial"/>
        <family val="2"/>
      </rPr>
      <t>26</t>
    </r>
    <r>
      <rPr>
        <sz val="11"/>
        <rFont val="宋体"/>
        <charset val="134"/>
      </rPr>
      <t>日</t>
    </r>
    <r>
      <rPr>
        <sz val="11"/>
        <rFont val="Arial"/>
        <family val="2"/>
      </rPr>
      <t xml:space="preserve">, </t>
    </r>
    <r>
      <rPr>
        <sz val="11"/>
        <rFont val="宋体"/>
        <charset val="134"/>
      </rPr>
      <t>服务实施完成时间：</t>
    </r>
    <r>
      <rPr>
        <sz val="11"/>
        <rFont val="Arial"/>
        <family val="2"/>
      </rPr>
      <t>2023</t>
    </r>
    <r>
      <rPr>
        <sz val="11"/>
        <rFont val="宋体"/>
        <charset val="134"/>
      </rPr>
      <t>年</t>
    </r>
    <r>
      <rPr>
        <sz val="11"/>
        <rFont val="Arial"/>
        <family val="2"/>
      </rPr>
      <t>12</t>
    </r>
    <r>
      <rPr>
        <sz val="11"/>
        <rFont val="宋体"/>
        <charset val="134"/>
      </rPr>
      <t>月</t>
    </r>
    <r>
      <rPr>
        <sz val="11"/>
        <rFont val="Arial"/>
        <family val="2"/>
      </rPr>
      <t>31</t>
    </r>
    <r>
      <rPr>
        <sz val="11"/>
        <rFont val="宋体"/>
        <charset val="134"/>
      </rPr>
      <t>日</t>
    </r>
  </si>
  <si>
    <t>0720102433</t>
  </si>
  <si>
    <t>包29</t>
  </si>
  <si>
    <r>
      <rPr>
        <sz val="11"/>
        <rFont val="宋体"/>
        <charset val="134"/>
        <scheme val="minor"/>
      </rPr>
      <t>国网青海海北供</t>
    </r>
    <r>
      <rPr>
        <sz val="11"/>
        <rFont val="宋体"/>
        <charset val="134"/>
      </rPr>
      <t>电公司</t>
    </r>
    <r>
      <rPr>
        <sz val="11"/>
        <rFont val="Arial"/>
        <family val="2"/>
      </rPr>
      <t>2023</t>
    </r>
    <r>
      <rPr>
        <sz val="11"/>
        <rFont val="宋体"/>
        <charset val="134"/>
      </rPr>
      <t>年输电线路在线监测装置维护保养项目</t>
    </r>
  </si>
  <si>
    <t>B862-300013442-00002</t>
  </si>
  <si>
    <r>
      <rPr>
        <sz val="11"/>
        <rFont val="宋体"/>
        <charset val="134"/>
        <scheme val="minor"/>
      </rPr>
      <t>对海北供电公司</t>
    </r>
    <r>
      <rPr>
        <sz val="11"/>
        <rFont val="宋体"/>
        <charset val="134"/>
      </rPr>
      <t>在运的</t>
    </r>
    <r>
      <rPr>
        <sz val="11"/>
        <rFont val="Arial"/>
        <family val="2"/>
      </rPr>
      <t>15</t>
    </r>
    <r>
      <rPr>
        <sz val="11"/>
        <rFont val="宋体"/>
        <charset val="134"/>
      </rPr>
      <t>台在线监测装置进行维护保养和监控平台接入转换。</t>
    </r>
  </si>
  <si>
    <t>0720103344</t>
  </si>
  <si>
    <t>包30</t>
  </si>
  <si>
    <r>
      <rPr>
        <sz val="11"/>
        <rFont val="宋体"/>
        <charset val="134"/>
        <scheme val="minor"/>
      </rPr>
      <t>国网青海超高压公司</t>
    </r>
    <r>
      <rPr>
        <sz val="11"/>
        <rFont val="Arial"/>
        <family val="2"/>
      </rPr>
      <t>2023</t>
    </r>
    <r>
      <rPr>
        <sz val="11"/>
        <rFont val="宋体"/>
        <charset val="134"/>
      </rPr>
      <t>年度变电站微机防误系统维护项目</t>
    </r>
  </si>
  <si>
    <t>B00H-300013443-00001</t>
  </si>
  <si>
    <r>
      <rPr>
        <sz val="11"/>
        <rFont val="宋体"/>
        <charset val="134"/>
        <scheme val="minor"/>
      </rPr>
      <t>对公司所辖57座</t>
    </r>
    <r>
      <rPr>
        <sz val="11"/>
        <rFont val="宋体"/>
        <charset val="134"/>
      </rPr>
      <t>变电站微机防误系统运行维护工作。</t>
    </r>
  </si>
  <si>
    <r>
      <rPr>
        <sz val="11"/>
        <rFont val="宋体"/>
        <charset val="134"/>
        <scheme val="minor"/>
      </rPr>
      <t>青海省西宁市及</t>
    </r>
    <r>
      <rPr>
        <sz val="11"/>
        <rFont val="宋体"/>
        <charset val="134"/>
      </rPr>
      <t>各州县；总价承包。</t>
    </r>
  </si>
  <si>
    <r>
      <rPr>
        <sz val="11"/>
        <rFont val="宋体"/>
        <charset val="134"/>
        <scheme val="minor"/>
      </rPr>
      <t>开始日</t>
    </r>
    <r>
      <rPr>
        <sz val="11"/>
        <rFont val="宋体"/>
        <charset val="134"/>
      </rPr>
      <t>期：</t>
    </r>
    <r>
      <rPr>
        <sz val="11"/>
        <rFont val="Arial"/>
        <family val="2"/>
      </rPr>
      <t>2023</t>
    </r>
    <r>
      <rPr>
        <sz val="11"/>
        <rFont val="宋体"/>
        <charset val="134"/>
      </rPr>
      <t>年</t>
    </r>
    <r>
      <rPr>
        <sz val="11"/>
        <rFont val="Arial"/>
        <family val="2"/>
      </rPr>
      <t>07</t>
    </r>
    <r>
      <rPr>
        <sz val="11"/>
        <rFont val="宋体"/>
        <charset val="134"/>
      </rPr>
      <t>月</t>
    </r>
    <r>
      <rPr>
        <sz val="11"/>
        <rFont val="宋体"/>
        <charset val="134"/>
        <scheme val="minor"/>
      </rPr>
      <t>10</t>
    </r>
    <r>
      <rPr>
        <sz val="11"/>
        <rFont val="宋体"/>
        <charset val="134"/>
      </rPr>
      <t>日；完成日期：</t>
    </r>
    <r>
      <rPr>
        <sz val="11"/>
        <rFont val="Arial"/>
        <family val="2"/>
      </rPr>
      <t>2023</t>
    </r>
    <r>
      <rPr>
        <sz val="11"/>
        <rFont val="宋体"/>
        <charset val="134"/>
      </rPr>
      <t>年</t>
    </r>
    <r>
      <rPr>
        <sz val="11"/>
        <rFont val="Arial"/>
        <family val="2"/>
      </rPr>
      <t>12</t>
    </r>
    <r>
      <rPr>
        <sz val="11"/>
        <rFont val="宋体"/>
        <charset val="134"/>
      </rPr>
      <t>月</t>
    </r>
    <r>
      <rPr>
        <sz val="11"/>
        <rFont val="Arial"/>
        <family val="2"/>
      </rPr>
      <t>31</t>
    </r>
    <r>
      <rPr>
        <sz val="11"/>
        <rFont val="宋体"/>
        <charset val="134"/>
      </rPr>
      <t>日</t>
    </r>
  </si>
  <si>
    <t>0720103343</t>
  </si>
  <si>
    <t>包31</t>
  </si>
  <si>
    <r>
      <rPr>
        <sz val="11"/>
        <rFont val="宋体"/>
        <charset val="134"/>
        <scheme val="minor"/>
      </rPr>
      <t>国网青海超高压</t>
    </r>
    <r>
      <rPr>
        <sz val="11"/>
        <rFont val="宋体"/>
        <charset val="134"/>
      </rPr>
      <t>公司</t>
    </r>
    <r>
      <rPr>
        <sz val="11"/>
        <rFont val="Arial"/>
        <family val="2"/>
      </rPr>
      <t>750kV</t>
    </r>
    <r>
      <rPr>
        <sz val="11"/>
        <rFont val="宋体"/>
        <charset val="134"/>
      </rPr>
      <t>郭隆等</t>
    </r>
    <r>
      <rPr>
        <sz val="11"/>
        <rFont val="Arial"/>
        <family val="2"/>
      </rPr>
      <t>10</t>
    </r>
    <r>
      <rPr>
        <sz val="11"/>
        <rFont val="宋体"/>
        <charset val="134"/>
      </rPr>
      <t>座变电站</t>
    </r>
    <r>
      <rPr>
        <sz val="11"/>
        <rFont val="Arial"/>
        <family val="2"/>
      </rPr>
      <t>2023</t>
    </r>
    <r>
      <rPr>
        <sz val="11"/>
        <rFont val="宋体"/>
        <charset val="134"/>
      </rPr>
      <t>年度站用直流系统维护项目</t>
    </r>
  </si>
  <si>
    <t>B00H-300013442-00010</t>
  </si>
  <si>
    <r>
      <rPr>
        <sz val="11"/>
        <rFont val="宋体"/>
        <charset val="134"/>
        <scheme val="minor"/>
      </rPr>
      <t>对750千伏郭隆</t>
    </r>
    <r>
      <rPr>
        <sz val="11"/>
        <rFont val="宋体"/>
        <charset val="134"/>
      </rPr>
      <t>、官亭等等</t>
    </r>
    <r>
      <rPr>
        <sz val="11"/>
        <rFont val="Arial"/>
        <family val="2"/>
      </rPr>
      <t>10</t>
    </r>
    <r>
      <rPr>
        <sz val="11"/>
        <rFont val="宋体"/>
        <charset val="134"/>
      </rPr>
      <t>座变电站开展直流系统维护工作。</t>
    </r>
  </si>
  <si>
    <r>
      <rPr>
        <sz val="11"/>
        <rFont val="宋体"/>
        <charset val="134"/>
        <scheme val="minor"/>
      </rPr>
      <t>青海省海东市互</t>
    </r>
    <r>
      <rPr>
        <sz val="11"/>
        <rFont val="宋体"/>
        <charset val="134"/>
      </rPr>
      <t>助县；总价承包。</t>
    </r>
  </si>
  <si>
    <r>
      <rPr>
        <sz val="11"/>
        <rFont val="宋体"/>
        <charset val="134"/>
        <scheme val="minor"/>
      </rPr>
      <t>开始日</t>
    </r>
    <r>
      <rPr>
        <sz val="11"/>
        <rFont val="宋体"/>
        <charset val="134"/>
      </rPr>
      <t>期：</t>
    </r>
    <r>
      <rPr>
        <sz val="11"/>
        <rFont val="Arial"/>
        <family val="2"/>
      </rPr>
      <t>2023</t>
    </r>
    <r>
      <rPr>
        <sz val="11"/>
        <rFont val="宋体"/>
        <charset val="134"/>
      </rPr>
      <t>年</t>
    </r>
    <r>
      <rPr>
        <sz val="11"/>
        <rFont val="Arial"/>
        <family val="2"/>
      </rPr>
      <t>06</t>
    </r>
    <r>
      <rPr>
        <sz val="11"/>
        <rFont val="宋体"/>
        <charset val="134"/>
      </rPr>
      <t>月</t>
    </r>
    <r>
      <rPr>
        <sz val="11"/>
        <rFont val="Arial"/>
        <family val="2"/>
      </rPr>
      <t>09</t>
    </r>
    <r>
      <rPr>
        <sz val="11"/>
        <rFont val="宋体"/>
        <charset val="134"/>
      </rPr>
      <t>日；完成日期：</t>
    </r>
    <r>
      <rPr>
        <sz val="11"/>
        <rFont val="Arial"/>
        <family val="2"/>
      </rPr>
      <t>2023</t>
    </r>
    <r>
      <rPr>
        <sz val="11"/>
        <rFont val="宋体"/>
        <charset val="134"/>
      </rPr>
      <t>年</t>
    </r>
    <r>
      <rPr>
        <sz val="11"/>
        <rFont val="Arial"/>
        <family val="2"/>
      </rPr>
      <t>12</t>
    </r>
    <r>
      <rPr>
        <sz val="11"/>
        <rFont val="宋体"/>
        <charset val="134"/>
      </rPr>
      <t>月</t>
    </r>
    <r>
      <rPr>
        <sz val="11"/>
        <rFont val="Arial"/>
        <family val="2"/>
      </rPr>
      <t>31</t>
    </r>
    <r>
      <rPr>
        <sz val="11"/>
        <rFont val="宋体"/>
        <charset val="134"/>
      </rPr>
      <t>日</t>
    </r>
  </si>
  <si>
    <t>0720103323</t>
  </si>
  <si>
    <t>包32</t>
  </si>
  <si>
    <r>
      <rPr>
        <sz val="11"/>
        <rFont val="宋体"/>
        <charset val="134"/>
        <scheme val="minor"/>
      </rPr>
      <t>国网青海超高压</t>
    </r>
    <r>
      <rPr>
        <sz val="11"/>
        <rFont val="宋体"/>
        <charset val="134"/>
      </rPr>
      <t>公司</t>
    </r>
    <r>
      <rPr>
        <sz val="11"/>
        <rFont val="Arial"/>
        <family val="2"/>
      </rPr>
      <t>±800kV</t>
    </r>
    <r>
      <rPr>
        <sz val="11"/>
        <rFont val="宋体"/>
        <charset val="134"/>
      </rPr>
      <t>特高压青南换流站</t>
    </r>
    <r>
      <rPr>
        <sz val="11"/>
        <rFont val="Arial"/>
        <family val="2"/>
      </rPr>
      <t>2023</t>
    </r>
    <r>
      <rPr>
        <sz val="11"/>
        <rFont val="宋体"/>
        <charset val="134"/>
      </rPr>
      <t>年固定式灭火装置维保、维修项目</t>
    </r>
  </si>
  <si>
    <t>B00H-300013442-00020</t>
  </si>
  <si>
    <r>
      <rPr>
        <sz val="11"/>
        <rFont val="宋体"/>
        <charset val="134"/>
        <scheme val="minor"/>
      </rPr>
      <t>每季度对±800千</t>
    </r>
    <r>
      <rPr>
        <sz val="11"/>
        <rFont val="宋体"/>
        <charset val="134"/>
      </rPr>
      <t>伏特高压青南换流站</t>
    </r>
    <r>
      <rPr>
        <sz val="11"/>
        <rFont val="Arial"/>
        <family val="2"/>
      </rPr>
      <t>2</t>
    </r>
    <r>
      <rPr>
        <sz val="11"/>
        <rFont val="宋体"/>
        <charset val="134"/>
      </rPr>
      <t>套水喷雾系统进行维保维修</t>
    </r>
    <r>
      <rPr>
        <sz val="11"/>
        <rFont val="Arial"/>
        <family val="2"/>
      </rPr>
      <t>CAFS</t>
    </r>
    <r>
      <rPr>
        <sz val="11"/>
        <rFont val="宋体"/>
        <charset val="134"/>
      </rPr>
      <t>消防系统年度开展</t>
    </r>
    <r>
      <rPr>
        <sz val="11"/>
        <rFont val="Arial"/>
        <family val="2"/>
      </rPr>
      <t>3</t>
    </r>
    <r>
      <rPr>
        <sz val="11"/>
        <rFont val="宋体"/>
        <charset val="134"/>
      </rPr>
      <t>次季度维保。</t>
    </r>
  </si>
  <si>
    <t>0720103322</t>
  </si>
  <si>
    <t>包33</t>
  </si>
  <si>
    <r>
      <rPr>
        <sz val="11"/>
        <rFont val="宋体"/>
        <charset val="134"/>
        <scheme val="minor"/>
      </rPr>
      <t>国网青海超高压</t>
    </r>
    <r>
      <rPr>
        <sz val="11"/>
        <rFont val="宋体"/>
        <charset val="134"/>
      </rPr>
      <t>公司</t>
    </r>
    <r>
      <rPr>
        <sz val="11"/>
        <rFont val="Arial"/>
        <family val="2"/>
      </rPr>
      <t>±400kV</t>
    </r>
    <r>
      <rPr>
        <sz val="11"/>
        <rFont val="宋体"/>
        <charset val="134"/>
      </rPr>
      <t>柴达木换流变电站</t>
    </r>
    <r>
      <rPr>
        <sz val="11"/>
        <rFont val="Arial"/>
        <family val="2"/>
      </rPr>
      <t>2023</t>
    </r>
    <r>
      <rPr>
        <sz val="11"/>
        <rFont val="宋体"/>
        <charset val="134"/>
      </rPr>
      <t>年智能机器人巡检系统维护项目</t>
    </r>
  </si>
  <si>
    <t>B00H-300013442-00018</t>
  </si>
  <si>
    <r>
      <rPr>
        <sz val="11"/>
        <rFont val="宋体"/>
        <charset val="134"/>
        <scheme val="minor"/>
      </rPr>
      <t>对变电站智能机</t>
    </r>
    <r>
      <rPr>
        <sz val="11"/>
        <rFont val="宋体"/>
        <charset val="134"/>
      </rPr>
      <t>器人巡检系统在运行过程中出现的各类缺陷、异常，维护人员及时到站进行检查、处理。</t>
    </r>
  </si>
  <si>
    <t>0720103342</t>
  </si>
  <si>
    <t>包34</t>
  </si>
  <si>
    <r>
      <rPr>
        <sz val="11"/>
        <rFont val="宋体"/>
        <charset val="134"/>
        <scheme val="minor"/>
      </rPr>
      <t>国网青海超高压</t>
    </r>
    <r>
      <rPr>
        <sz val="11"/>
        <rFont val="宋体"/>
        <charset val="134"/>
      </rPr>
      <t>公司民和运维分部</t>
    </r>
    <r>
      <rPr>
        <sz val="11"/>
        <rFont val="Arial"/>
        <family val="2"/>
      </rPr>
      <t>750kV</t>
    </r>
    <r>
      <rPr>
        <sz val="11"/>
        <rFont val="宋体"/>
        <charset val="134"/>
      </rPr>
      <t>郭武Ⅲ线无人机激光雷达三维建模项目</t>
    </r>
  </si>
  <si>
    <t>B00H-300013442-00011</t>
  </si>
  <si>
    <r>
      <rPr>
        <sz val="11"/>
        <rFont val="宋体"/>
        <charset val="134"/>
        <scheme val="minor"/>
      </rPr>
      <t>本次对750千伏</t>
    </r>
    <r>
      <rPr>
        <sz val="11"/>
        <rFont val="宋体"/>
        <charset val="134"/>
      </rPr>
      <t>郭武Ⅲ线开展无人机激光雷达三维建模外委，需开展无人机激光雷达三维建模。</t>
    </r>
  </si>
  <si>
    <t>0720103314</t>
  </si>
  <si>
    <t>包35</t>
  </si>
  <si>
    <t>国网青海超高压公司格尔木运维分部2023年变压器（电抗器）固定式灭火装置维保维修等4项服务</t>
  </si>
  <si>
    <r>
      <rPr>
        <sz val="11"/>
        <rFont val="宋体"/>
        <charset val="134"/>
        <scheme val="minor"/>
      </rPr>
      <t>国网青海超高压</t>
    </r>
    <r>
      <rPr>
        <sz val="11"/>
        <rFont val="宋体"/>
        <charset val="134"/>
      </rPr>
      <t>公司格尔木运维分部</t>
    </r>
    <r>
      <rPr>
        <sz val="11"/>
        <rFont val="Arial"/>
        <family val="2"/>
      </rPr>
      <t>2023</t>
    </r>
    <r>
      <rPr>
        <sz val="11"/>
        <rFont val="宋体"/>
        <charset val="134"/>
      </rPr>
      <t>年变压器（电抗器）固定式灭火装置维保维修项目</t>
    </r>
  </si>
  <si>
    <t>B00H-300013442-00002</t>
  </si>
  <si>
    <r>
      <rPr>
        <sz val="11"/>
        <rFont val="宋体"/>
        <charset val="134"/>
        <scheme val="minor"/>
      </rPr>
      <t>定期对格尔木运</t>
    </r>
    <r>
      <rPr>
        <sz val="11"/>
        <rFont val="宋体"/>
        <charset val="134"/>
      </rPr>
      <t>维分部所辖</t>
    </r>
    <r>
      <rPr>
        <sz val="11"/>
        <rFont val="Arial"/>
        <family val="2"/>
      </rPr>
      <t>13</t>
    </r>
    <r>
      <rPr>
        <sz val="11"/>
        <rFont val="宋体"/>
        <charset val="134"/>
      </rPr>
      <t>座变电站变压器（电抗器）固定式灭火装置进行维保维修。</t>
    </r>
  </si>
  <si>
    <t>中华人民共和国境内依法注册的企业法人或其他组织，并按照地方消防总队要求，在全国社会消防技术服务信息系统备案。</t>
  </si>
  <si>
    <t>0720103320</t>
  </si>
  <si>
    <r>
      <rPr>
        <sz val="11"/>
        <rFont val="宋体"/>
        <charset val="134"/>
        <scheme val="minor"/>
      </rPr>
      <t>国网青海超高压</t>
    </r>
    <r>
      <rPr>
        <sz val="11"/>
        <rFont val="宋体"/>
        <charset val="134"/>
      </rPr>
      <t>公司共和运维分部</t>
    </r>
    <r>
      <rPr>
        <sz val="11"/>
        <rFont val="Arial"/>
        <family val="2"/>
      </rPr>
      <t>2023</t>
    </r>
    <r>
      <rPr>
        <sz val="11"/>
        <rFont val="宋体"/>
        <charset val="134"/>
      </rPr>
      <t>年变压器（电抗器）固定式灭火装置维保、维修项目</t>
    </r>
  </si>
  <si>
    <t>B00H-300013442-00016</t>
  </si>
  <si>
    <r>
      <rPr>
        <sz val="11"/>
        <rFont val="宋体"/>
        <charset val="134"/>
        <scheme val="minor"/>
      </rPr>
      <t>定期对共和运维</t>
    </r>
    <r>
      <rPr>
        <sz val="11"/>
        <rFont val="宋体"/>
        <charset val="134"/>
      </rPr>
      <t>分部所辖</t>
    </r>
    <r>
      <rPr>
        <sz val="11"/>
        <rFont val="Arial"/>
        <family val="2"/>
      </rPr>
      <t>750</t>
    </r>
    <r>
      <rPr>
        <sz val="11"/>
        <rFont val="宋体"/>
        <charset val="134"/>
      </rPr>
      <t>千伏塔拉等共</t>
    </r>
    <r>
      <rPr>
        <sz val="11"/>
        <rFont val="Arial"/>
        <family val="2"/>
      </rPr>
      <t>6</t>
    </r>
    <r>
      <rPr>
        <sz val="11"/>
        <rFont val="宋体"/>
        <charset val="134"/>
      </rPr>
      <t>座变电站变压器（电抗器）固定式灭火装置进行维保维修。</t>
    </r>
  </si>
  <si>
    <t>0720103316</t>
  </si>
  <si>
    <r>
      <rPr>
        <sz val="11"/>
        <rFont val="宋体"/>
        <charset val="134"/>
        <scheme val="minor"/>
      </rPr>
      <t>国网青海超高压</t>
    </r>
    <r>
      <rPr>
        <sz val="11"/>
        <rFont val="宋体"/>
        <charset val="134"/>
      </rPr>
      <t>公司德令哈运维分部</t>
    </r>
    <r>
      <rPr>
        <sz val="11"/>
        <rFont val="Arial"/>
        <family val="2"/>
      </rPr>
      <t>2023</t>
    </r>
    <r>
      <rPr>
        <sz val="11"/>
        <rFont val="宋体"/>
        <charset val="134"/>
      </rPr>
      <t>年变压器（电抗器）固定式灭火装置维保维修项目</t>
    </r>
  </si>
  <si>
    <t>B00H-300013442-00012</t>
  </si>
  <si>
    <r>
      <rPr>
        <sz val="11"/>
        <rFont val="宋体"/>
        <charset val="134"/>
        <scheme val="minor"/>
      </rPr>
      <t>定期对德令哈所</t>
    </r>
    <r>
      <rPr>
        <sz val="11"/>
        <rFont val="宋体"/>
        <charset val="134"/>
      </rPr>
      <t>辖</t>
    </r>
    <r>
      <rPr>
        <sz val="11"/>
        <rFont val="Arial"/>
        <family val="2"/>
      </rPr>
      <t>750</t>
    </r>
    <r>
      <rPr>
        <sz val="11"/>
        <rFont val="宋体"/>
        <charset val="134"/>
      </rPr>
      <t>千伏海西、托素共</t>
    </r>
    <r>
      <rPr>
        <sz val="11"/>
        <rFont val="Arial"/>
        <family val="2"/>
      </rPr>
      <t>5</t>
    </r>
    <r>
      <rPr>
        <sz val="11"/>
        <rFont val="宋体"/>
        <charset val="134"/>
      </rPr>
      <t>座变电站变压器（电抗器）固定式灭火装置进行维保、维修。</t>
    </r>
  </si>
  <si>
    <t>0720103318</t>
  </si>
  <si>
    <r>
      <rPr>
        <sz val="11"/>
        <rFont val="宋体"/>
        <charset val="134"/>
        <scheme val="minor"/>
      </rPr>
      <t>国网青海超高压</t>
    </r>
    <r>
      <rPr>
        <sz val="11"/>
        <rFont val="宋体"/>
        <charset val="134"/>
      </rPr>
      <t>公司民和运维分部</t>
    </r>
    <r>
      <rPr>
        <sz val="11"/>
        <rFont val="Arial"/>
        <family val="2"/>
      </rPr>
      <t>2023</t>
    </r>
    <r>
      <rPr>
        <sz val="11"/>
        <rFont val="宋体"/>
        <charset val="134"/>
      </rPr>
      <t>年变压器（电抗器）固定式灭火装置维保、维修项目</t>
    </r>
  </si>
  <si>
    <t>B00H-300013442-00014</t>
  </si>
  <si>
    <r>
      <rPr>
        <sz val="11"/>
        <rFont val="宋体"/>
        <charset val="134"/>
        <scheme val="minor"/>
      </rPr>
      <t>定期对民和运维</t>
    </r>
    <r>
      <rPr>
        <sz val="11"/>
        <rFont val="宋体"/>
        <charset val="134"/>
      </rPr>
      <t>分部所辖</t>
    </r>
    <r>
      <rPr>
        <sz val="11"/>
        <rFont val="Arial"/>
        <family val="2"/>
      </rPr>
      <t>750</t>
    </r>
    <r>
      <rPr>
        <sz val="11"/>
        <rFont val="宋体"/>
        <charset val="134"/>
      </rPr>
      <t>千伏官亭变、郭隆共</t>
    </r>
    <r>
      <rPr>
        <sz val="11"/>
        <rFont val="Arial"/>
        <family val="2"/>
      </rPr>
      <t>8</t>
    </r>
    <r>
      <rPr>
        <sz val="11"/>
        <rFont val="宋体"/>
        <charset val="134"/>
      </rPr>
      <t>座变电站变压器（电抗器）固定式灭火装置进行维保、维修。</t>
    </r>
  </si>
  <si>
    <t>0720103313</t>
  </si>
  <si>
    <t>包36</t>
  </si>
  <si>
    <t>国网青海超高压公司格尔木运维分部2023年变电站消防设施维护及消缺等5项服务</t>
  </si>
  <si>
    <r>
      <rPr>
        <sz val="11"/>
        <rFont val="宋体"/>
        <charset val="134"/>
        <scheme val="minor"/>
      </rPr>
      <t>国网青海超高压</t>
    </r>
    <r>
      <rPr>
        <sz val="11"/>
        <rFont val="宋体"/>
        <charset val="134"/>
      </rPr>
      <t>公司格尔木运维分部</t>
    </r>
    <r>
      <rPr>
        <sz val="11"/>
        <rFont val="Arial"/>
        <family val="2"/>
      </rPr>
      <t>2023</t>
    </r>
    <r>
      <rPr>
        <sz val="11"/>
        <rFont val="宋体"/>
        <charset val="134"/>
      </rPr>
      <t>年变电站消防设施维护及消缺项目</t>
    </r>
  </si>
  <si>
    <t>B00H-300013442-00006</t>
  </si>
  <si>
    <r>
      <rPr>
        <sz val="11"/>
        <rFont val="宋体"/>
        <charset val="134"/>
        <scheme val="minor"/>
      </rPr>
      <t>对格尔木运维分</t>
    </r>
    <r>
      <rPr>
        <sz val="11"/>
        <rFont val="宋体"/>
        <charset val="134"/>
      </rPr>
      <t>部所辖</t>
    </r>
    <r>
      <rPr>
        <sz val="11"/>
        <rFont val="Arial"/>
        <family val="2"/>
      </rPr>
      <t>13</t>
    </r>
    <r>
      <rPr>
        <sz val="11"/>
        <rFont val="宋体"/>
        <charset val="134"/>
      </rPr>
      <t>座变电站内</t>
    </r>
    <r>
      <rPr>
        <sz val="11"/>
        <rFont val="Arial"/>
        <family val="2"/>
      </rPr>
      <t>1239</t>
    </r>
    <r>
      <rPr>
        <sz val="11"/>
        <rFont val="宋体"/>
        <charset val="134"/>
      </rPr>
      <t>只灭火器灭火介质进行更换、维护。</t>
    </r>
  </si>
  <si>
    <t>0720103315</t>
  </si>
  <si>
    <r>
      <rPr>
        <sz val="11"/>
        <rFont val="宋体"/>
        <charset val="134"/>
        <scheme val="minor"/>
      </rPr>
      <t>国网青海超高压</t>
    </r>
    <r>
      <rPr>
        <sz val="11"/>
        <rFont val="宋体"/>
        <charset val="134"/>
      </rPr>
      <t>公司德令哈运维分部</t>
    </r>
    <r>
      <rPr>
        <sz val="11"/>
        <rFont val="Arial"/>
        <family val="2"/>
      </rPr>
      <t>2023</t>
    </r>
    <r>
      <rPr>
        <sz val="11"/>
        <rFont val="宋体"/>
        <charset val="134"/>
      </rPr>
      <t>年变电站消防设施维护及消缺项目</t>
    </r>
  </si>
  <si>
    <t>B00H-300013442-00008</t>
  </si>
  <si>
    <r>
      <rPr>
        <sz val="11"/>
        <rFont val="宋体"/>
        <charset val="134"/>
        <scheme val="minor"/>
      </rPr>
      <t>对德令哈运维分</t>
    </r>
    <r>
      <rPr>
        <sz val="11"/>
        <rFont val="宋体"/>
        <charset val="134"/>
      </rPr>
      <t>部所辖</t>
    </r>
    <r>
      <rPr>
        <sz val="11"/>
        <rFont val="Arial"/>
        <family val="2"/>
      </rPr>
      <t>750</t>
    </r>
    <r>
      <rPr>
        <sz val="11"/>
        <rFont val="宋体"/>
        <charset val="134"/>
      </rPr>
      <t>千伏共</t>
    </r>
    <r>
      <rPr>
        <sz val="11"/>
        <rFont val="Arial"/>
        <family val="2"/>
      </rPr>
      <t>5</t>
    </r>
    <r>
      <rPr>
        <sz val="11"/>
        <rFont val="宋体"/>
        <charset val="134"/>
      </rPr>
      <t>座变电站内</t>
    </r>
    <r>
      <rPr>
        <sz val="11"/>
        <rFont val="Arial"/>
        <family val="2"/>
      </rPr>
      <t>651</t>
    </r>
    <r>
      <rPr>
        <sz val="11"/>
        <rFont val="宋体"/>
        <charset val="134"/>
      </rPr>
      <t>只灭火器灭火介质进行更换、维护。</t>
    </r>
  </si>
  <si>
    <t>0720103321</t>
  </si>
  <si>
    <r>
      <rPr>
        <sz val="11"/>
        <rFont val="宋体"/>
        <charset val="134"/>
        <scheme val="minor"/>
      </rPr>
      <t>国网青海超高压</t>
    </r>
    <r>
      <rPr>
        <sz val="11"/>
        <rFont val="宋体"/>
        <charset val="134"/>
      </rPr>
      <t>公司共和运维分部</t>
    </r>
    <r>
      <rPr>
        <sz val="11"/>
        <rFont val="Arial"/>
        <family val="2"/>
      </rPr>
      <t>2023</t>
    </r>
    <r>
      <rPr>
        <sz val="11"/>
        <rFont val="宋体"/>
        <charset val="134"/>
      </rPr>
      <t>年变电站消防设施维护及消缺项目</t>
    </r>
  </si>
  <si>
    <t>B00H-300013442-00017</t>
  </si>
  <si>
    <r>
      <rPr>
        <sz val="11"/>
        <rFont val="宋体"/>
        <charset val="134"/>
        <scheme val="minor"/>
      </rPr>
      <t>对共和运维分部</t>
    </r>
    <r>
      <rPr>
        <sz val="11"/>
        <rFont val="宋体"/>
        <charset val="134"/>
      </rPr>
      <t>所辖共计</t>
    </r>
    <r>
      <rPr>
        <sz val="11"/>
        <rFont val="Arial"/>
        <family val="2"/>
      </rPr>
      <t>8</t>
    </r>
    <r>
      <rPr>
        <sz val="11"/>
        <rFont val="宋体"/>
        <charset val="134"/>
      </rPr>
      <t>座变电站内</t>
    </r>
    <r>
      <rPr>
        <sz val="11"/>
        <rFont val="Arial"/>
        <family val="2"/>
      </rPr>
      <t>781</t>
    </r>
    <r>
      <rPr>
        <sz val="11"/>
        <rFont val="宋体"/>
        <charset val="134"/>
      </rPr>
      <t>只灭火器灭火介质进行更换、维护。</t>
    </r>
  </si>
  <si>
    <t>0720103317</t>
  </si>
  <si>
    <r>
      <rPr>
        <sz val="11"/>
        <rFont val="宋体"/>
        <charset val="134"/>
        <scheme val="minor"/>
      </rPr>
      <t>国网青海超高压</t>
    </r>
    <r>
      <rPr>
        <sz val="11"/>
        <rFont val="宋体"/>
        <charset val="134"/>
      </rPr>
      <t>公司民和运维分部</t>
    </r>
    <r>
      <rPr>
        <sz val="11"/>
        <rFont val="Arial"/>
        <family val="2"/>
      </rPr>
      <t>2023</t>
    </r>
    <r>
      <rPr>
        <sz val="11"/>
        <rFont val="宋体"/>
        <charset val="134"/>
      </rPr>
      <t>年变电站消防设施维护及消缺项目</t>
    </r>
  </si>
  <si>
    <t>B00H-300013442-00013</t>
  </si>
  <si>
    <r>
      <rPr>
        <sz val="11"/>
        <rFont val="宋体"/>
        <charset val="134"/>
        <scheme val="minor"/>
      </rPr>
      <t>对民和运维分部</t>
    </r>
    <r>
      <rPr>
        <sz val="11"/>
        <rFont val="宋体"/>
        <charset val="134"/>
      </rPr>
      <t>所辖</t>
    </r>
    <r>
      <rPr>
        <sz val="11"/>
        <rFont val="Arial"/>
        <family val="2"/>
      </rPr>
      <t>750</t>
    </r>
    <r>
      <rPr>
        <sz val="11"/>
        <rFont val="宋体"/>
        <charset val="134"/>
      </rPr>
      <t>千伏官亭、郭隆共计</t>
    </r>
    <r>
      <rPr>
        <sz val="11"/>
        <rFont val="Arial"/>
        <family val="2"/>
      </rPr>
      <t>10</t>
    </r>
    <r>
      <rPr>
        <sz val="11"/>
        <rFont val="宋体"/>
        <charset val="134"/>
      </rPr>
      <t>座变电站内</t>
    </r>
    <r>
      <rPr>
        <sz val="11"/>
        <rFont val="Arial"/>
        <family val="2"/>
      </rPr>
      <t>877</t>
    </r>
    <r>
      <rPr>
        <sz val="11"/>
        <rFont val="宋体"/>
        <charset val="134"/>
      </rPr>
      <t>只灭火器灭火介质进行更换、维护。</t>
    </r>
  </si>
  <si>
    <t>0720103319</t>
  </si>
  <si>
    <r>
      <rPr>
        <sz val="11"/>
        <rFont val="宋体"/>
        <charset val="134"/>
        <scheme val="minor"/>
      </rPr>
      <t>国网青海超高压</t>
    </r>
    <r>
      <rPr>
        <sz val="11"/>
        <rFont val="宋体"/>
        <charset val="134"/>
      </rPr>
      <t>公司西宁运维分部</t>
    </r>
    <r>
      <rPr>
        <sz val="11"/>
        <rFont val="Arial"/>
        <family val="2"/>
      </rPr>
      <t>2023</t>
    </r>
    <r>
      <rPr>
        <sz val="11"/>
        <rFont val="宋体"/>
        <charset val="134"/>
      </rPr>
      <t>年变电站消防设施维护及消缺项目</t>
    </r>
  </si>
  <si>
    <t>B00H-300013442-00015</t>
  </si>
  <si>
    <r>
      <rPr>
        <sz val="11"/>
        <rFont val="宋体"/>
        <charset val="134"/>
        <scheme val="minor"/>
      </rPr>
      <t>对西宁运维分部</t>
    </r>
    <r>
      <rPr>
        <sz val="11"/>
        <rFont val="宋体"/>
        <charset val="134"/>
      </rPr>
      <t>所辖</t>
    </r>
    <r>
      <rPr>
        <sz val="11"/>
        <rFont val="Arial"/>
        <family val="2"/>
      </rPr>
      <t>750</t>
    </r>
    <r>
      <rPr>
        <sz val="11"/>
        <rFont val="宋体"/>
        <charset val="134"/>
      </rPr>
      <t>千伏西宁、日月山共计</t>
    </r>
    <r>
      <rPr>
        <sz val="11"/>
        <rFont val="Arial"/>
        <family val="2"/>
      </rPr>
      <t>20</t>
    </r>
    <r>
      <rPr>
        <sz val="11"/>
        <rFont val="宋体"/>
        <charset val="134"/>
      </rPr>
      <t>座变电站内</t>
    </r>
    <r>
      <rPr>
        <sz val="11"/>
        <rFont val="Arial"/>
        <family val="2"/>
      </rPr>
      <t>1916</t>
    </r>
    <r>
      <rPr>
        <sz val="11"/>
        <rFont val="宋体"/>
        <charset val="134"/>
      </rPr>
      <t>只灭火器灭火介质进行更换、维护。</t>
    </r>
  </si>
  <si>
    <r>
      <rPr>
        <sz val="11"/>
        <rFont val="宋体"/>
        <charset val="134"/>
        <scheme val="minor"/>
      </rPr>
      <t>青海省西宁市城</t>
    </r>
    <r>
      <rPr>
        <sz val="11"/>
        <rFont val="宋体"/>
        <charset val="134"/>
      </rPr>
      <t>中区；总价承包。</t>
    </r>
  </si>
  <si>
    <t>0720103324</t>
  </si>
  <si>
    <t>包37</t>
  </si>
  <si>
    <t>国网青海超高压公司750kV日月山变电站750kV宁月Ⅱ线两台隔接组合机构分合闸指示器维修等8项服务</t>
  </si>
  <si>
    <r>
      <rPr>
        <sz val="11"/>
        <rFont val="宋体"/>
        <charset val="134"/>
        <scheme val="minor"/>
      </rPr>
      <t>国网青海超高压公司750kV日</t>
    </r>
    <r>
      <rPr>
        <sz val="11"/>
        <rFont val="宋体"/>
        <charset val="134"/>
      </rPr>
      <t>月山变电站</t>
    </r>
    <r>
      <rPr>
        <sz val="11"/>
        <rFont val="Arial"/>
        <family val="2"/>
      </rPr>
      <t>750kV</t>
    </r>
    <r>
      <rPr>
        <sz val="11"/>
        <rFont val="宋体"/>
        <charset val="134"/>
      </rPr>
      <t>宁月Ⅱ线两台隔接组合机构分合闸指示器维修项目</t>
    </r>
  </si>
  <si>
    <t>B00H-300013442-00027</t>
  </si>
  <si>
    <r>
      <rPr>
        <sz val="11"/>
        <rFont val="宋体"/>
        <charset val="134"/>
        <scheme val="minor"/>
      </rPr>
      <t>维修750千伏日</t>
    </r>
    <r>
      <rPr>
        <sz val="11"/>
        <rFont val="宋体"/>
        <charset val="134"/>
      </rPr>
      <t>月山变电站宁月Ⅱ线两台隔接组合机构分合闸指示器、挡板、机构箱门板</t>
    </r>
    <r>
      <rPr>
        <sz val="11"/>
        <rFont val="Arial"/>
        <family val="2"/>
      </rPr>
      <t>12</t>
    </r>
    <r>
      <rPr>
        <sz val="11"/>
        <rFont val="宋体"/>
        <charset val="134"/>
      </rPr>
      <t>套。</t>
    </r>
  </si>
  <si>
    <r>
      <rPr>
        <sz val="11"/>
        <rFont val="宋体"/>
        <charset val="134"/>
        <scheme val="minor"/>
      </rPr>
      <t>青海省西宁市湟</t>
    </r>
    <r>
      <rPr>
        <sz val="11"/>
        <rFont val="宋体"/>
        <charset val="134"/>
      </rPr>
      <t>中县；总价承包。</t>
    </r>
  </si>
  <si>
    <t>0720103325</t>
  </si>
  <si>
    <r>
      <rPr>
        <sz val="11"/>
        <rFont val="宋体"/>
        <charset val="134"/>
        <scheme val="minor"/>
      </rPr>
      <t>国网青海超高压公司750kV日</t>
    </r>
    <r>
      <rPr>
        <sz val="11"/>
        <rFont val="宋体"/>
        <charset val="134"/>
      </rPr>
      <t>月山变电站</t>
    </r>
    <r>
      <rPr>
        <sz val="11"/>
        <rFont val="Arial"/>
        <family val="2"/>
      </rPr>
      <t>750kV</t>
    </r>
    <r>
      <rPr>
        <sz val="11"/>
        <rFont val="宋体"/>
        <charset val="134"/>
      </rPr>
      <t>月海Ⅰ线两台隔接组合机构分合闸指示器维修项目</t>
    </r>
  </si>
  <si>
    <t>B00H-300013442-00026</t>
  </si>
  <si>
    <r>
      <rPr>
        <sz val="11"/>
        <rFont val="宋体"/>
        <charset val="134"/>
        <scheme val="minor"/>
      </rPr>
      <t>维修750千伏日</t>
    </r>
    <r>
      <rPr>
        <sz val="11"/>
        <rFont val="宋体"/>
        <charset val="134"/>
      </rPr>
      <t>月山变电站月海Ⅰ线两台隔接组合机构分合闸指示器、挡板、机构箱门板</t>
    </r>
    <r>
      <rPr>
        <sz val="11"/>
        <rFont val="Arial"/>
        <family val="2"/>
      </rPr>
      <t>12</t>
    </r>
    <r>
      <rPr>
        <sz val="11"/>
        <rFont val="宋体"/>
        <charset val="134"/>
      </rPr>
      <t>套。</t>
    </r>
  </si>
  <si>
    <t>0720103326</t>
  </si>
  <si>
    <r>
      <rPr>
        <sz val="11"/>
        <rFont val="宋体"/>
        <charset val="134"/>
        <scheme val="minor"/>
      </rPr>
      <t>国网青海超高压公司日月山变750kV</t>
    </r>
    <r>
      <rPr>
        <sz val="11"/>
        <rFont val="宋体"/>
        <charset val="134"/>
      </rPr>
      <t>月塔Ⅱ线、月海Ⅱ线共三台隔接组合机构分合闸指示器维修项目</t>
    </r>
  </si>
  <si>
    <t>B00H-300013442-00025</t>
  </si>
  <si>
    <r>
      <rPr>
        <sz val="11"/>
        <rFont val="宋体"/>
        <charset val="134"/>
        <scheme val="minor"/>
      </rPr>
      <t>维修750千伏日</t>
    </r>
    <r>
      <rPr>
        <sz val="11"/>
        <rFont val="宋体"/>
        <charset val="134"/>
      </rPr>
      <t>月山变电站月海Ⅱ线月塔Ⅱ线三台隔接组合机构分合闸指示器、挡板、机构箱门板</t>
    </r>
    <r>
      <rPr>
        <sz val="11"/>
        <rFont val="Arial"/>
        <family val="2"/>
      </rPr>
      <t>18</t>
    </r>
    <r>
      <rPr>
        <sz val="11"/>
        <rFont val="宋体"/>
        <charset val="134"/>
      </rPr>
      <t>套。</t>
    </r>
  </si>
  <si>
    <t>0720103327</t>
  </si>
  <si>
    <r>
      <rPr>
        <sz val="11"/>
        <rFont val="宋体"/>
        <charset val="134"/>
        <scheme val="minor"/>
      </rPr>
      <t>国网青海超高压公司750kV日</t>
    </r>
    <r>
      <rPr>
        <sz val="11"/>
        <rFont val="宋体"/>
        <charset val="134"/>
      </rPr>
      <t>月山变电站</t>
    </r>
    <r>
      <rPr>
        <sz val="11"/>
        <rFont val="Arial"/>
        <family val="2"/>
      </rPr>
      <t>#1</t>
    </r>
    <r>
      <rPr>
        <sz val="11"/>
        <rFont val="宋体"/>
        <charset val="134"/>
      </rPr>
      <t>主变</t>
    </r>
    <r>
      <rPr>
        <sz val="11"/>
        <rFont val="Arial"/>
        <family val="2"/>
      </rPr>
      <t>750kV</t>
    </r>
    <r>
      <rPr>
        <sz val="11"/>
        <rFont val="宋体"/>
        <charset val="134"/>
      </rPr>
      <t>侧两台隔接组合机构分合闸指示器维修项目</t>
    </r>
  </si>
  <si>
    <t>B00H-300013442-00024</t>
  </si>
  <si>
    <r>
      <rPr>
        <sz val="11"/>
        <rFont val="宋体"/>
        <charset val="134"/>
        <scheme val="minor"/>
      </rPr>
      <t>维修750千伏日</t>
    </r>
    <r>
      <rPr>
        <sz val="11"/>
        <rFont val="宋体"/>
        <charset val="134"/>
      </rPr>
      <t>月山变电站</t>
    </r>
    <r>
      <rPr>
        <sz val="11"/>
        <rFont val="Arial"/>
        <family val="2"/>
      </rPr>
      <t>#1</t>
    </r>
    <r>
      <rPr>
        <sz val="11"/>
        <rFont val="宋体"/>
        <charset val="134"/>
      </rPr>
      <t>主变</t>
    </r>
    <r>
      <rPr>
        <sz val="11"/>
        <rFont val="Arial"/>
        <family val="2"/>
      </rPr>
      <t>750</t>
    </r>
    <r>
      <rPr>
        <sz val="11"/>
        <rFont val="宋体"/>
        <charset val="134"/>
      </rPr>
      <t>千伏侧两台隔接组合机构分合闸指示器、挡板、机构箱门板</t>
    </r>
    <r>
      <rPr>
        <sz val="11"/>
        <rFont val="Arial"/>
        <family val="2"/>
      </rPr>
      <t>12</t>
    </r>
    <r>
      <rPr>
        <sz val="11"/>
        <rFont val="宋体"/>
        <charset val="134"/>
      </rPr>
      <t>套。</t>
    </r>
  </si>
  <si>
    <t>0720103328</t>
  </si>
  <si>
    <r>
      <rPr>
        <sz val="11"/>
        <rFont val="宋体"/>
        <charset val="134"/>
        <scheme val="minor"/>
      </rPr>
      <t>国网青海超高压公司750kV日</t>
    </r>
    <r>
      <rPr>
        <sz val="11"/>
        <rFont val="宋体"/>
        <charset val="134"/>
      </rPr>
      <t>月山变电站</t>
    </r>
    <r>
      <rPr>
        <sz val="11"/>
        <rFont val="Arial"/>
        <family val="2"/>
      </rPr>
      <t>#2</t>
    </r>
    <r>
      <rPr>
        <sz val="11"/>
        <rFont val="宋体"/>
        <charset val="134"/>
      </rPr>
      <t>主变</t>
    </r>
    <r>
      <rPr>
        <sz val="11"/>
        <rFont val="Arial"/>
        <family val="2"/>
      </rPr>
      <t>750kV</t>
    </r>
    <r>
      <rPr>
        <sz val="11"/>
        <rFont val="宋体"/>
        <charset val="134"/>
      </rPr>
      <t>侧两台隔接组合机构分合闸指示器维修项目</t>
    </r>
  </si>
  <si>
    <t>B00H-300013442-00023</t>
  </si>
  <si>
    <r>
      <rPr>
        <sz val="11"/>
        <rFont val="宋体"/>
        <charset val="134"/>
        <scheme val="minor"/>
      </rPr>
      <t>维修750千伏日</t>
    </r>
    <r>
      <rPr>
        <sz val="11"/>
        <rFont val="宋体"/>
        <charset val="134"/>
      </rPr>
      <t>月山变电站</t>
    </r>
    <r>
      <rPr>
        <sz val="11"/>
        <rFont val="Arial"/>
        <family val="2"/>
      </rPr>
      <t>#2</t>
    </r>
    <r>
      <rPr>
        <sz val="11"/>
        <rFont val="宋体"/>
        <charset val="134"/>
      </rPr>
      <t>主变</t>
    </r>
    <r>
      <rPr>
        <sz val="11"/>
        <rFont val="Arial"/>
        <family val="2"/>
      </rPr>
      <t>750</t>
    </r>
    <r>
      <rPr>
        <sz val="11"/>
        <rFont val="宋体"/>
        <charset val="134"/>
      </rPr>
      <t>千伏侧两台隔接组合机构分合闸指示器、挡板、机构箱门板</t>
    </r>
    <r>
      <rPr>
        <sz val="11"/>
        <rFont val="Arial"/>
        <family val="2"/>
      </rPr>
      <t>12</t>
    </r>
    <r>
      <rPr>
        <sz val="11"/>
        <rFont val="宋体"/>
        <charset val="134"/>
      </rPr>
      <t>套。</t>
    </r>
  </si>
  <si>
    <t>0720103329</t>
  </si>
  <si>
    <r>
      <rPr>
        <sz val="11"/>
        <rFont val="宋体"/>
        <charset val="134"/>
        <scheme val="minor"/>
      </rPr>
      <t>国网青海超高压公司750kV日</t>
    </r>
    <r>
      <rPr>
        <sz val="11"/>
        <rFont val="宋体"/>
        <charset val="134"/>
      </rPr>
      <t>月山变电站</t>
    </r>
    <r>
      <rPr>
        <sz val="11"/>
        <rFont val="Arial"/>
        <family val="2"/>
      </rPr>
      <t>750kV</t>
    </r>
    <r>
      <rPr>
        <sz val="11"/>
        <rFont val="宋体"/>
        <charset val="134"/>
      </rPr>
      <t>宁月Ⅰ线两台隔接组合机构分合闸指示器维修项目</t>
    </r>
  </si>
  <si>
    <t>B00H-300013442-00022</t>
  </si>
  <si>
    <r>
      <rPr>
        <sz val="11"/>
        <rFont val="宋体"/>
        <charset val="134"/>
        <scheme val="minor"/>
      </rPr>
      <t>维修750千日月</t>
    </r>
    <r>
      <rPr>
        <sz val="11"/>
        <rFont val="宋体"/>
        <charset val="134"/>
      </rPr>
      <t>山变电站</t>
    </r>
    <r>
      <rPr>
        <sz val="11"/>
        <rFont val="Arial"/>
        <family val="2"/>
      </rPr>
      <t>750</t>
    </r>
    <r>
      <rPr>
        <sz val="11"/>
        <rFont val="宋体"/>
        <charset val="134"/>
      </rPr>
      <t>千伏宁月Ⅰ线两台隔接组合机构分合闸指示器、挡板、机构箱门板</t>
    </r>
    <r>
      <rPr>
        <sz val="11"/>
        <rFont val="Arial"/>
        <family val="2"/>
      </rPr>
      <t>12</t>
    </r>
    <r>
      <rPr>
        <sz val="11"/>
        <rFont val="宋体"/>
        <charset val="134"/>
      </rPr>
      <t>套。</t>
    </r>
  </si>
  <si>
    <t>0720103340</t>
  </si>
  <si>
    <r>
      <rPr>
        <sz val="11"/>
        <rFont val="宋体"/>
        <charset val="134"/>
        <scheme val="minor"/>
      </rPr>
      <t>国网青海超高压公司750k</t>
    </r>
    <r>
      <rPr>
        <sz val="11"/>
        <rFont val="Arial"/>
        <family val="2"/>
      </rPr>
      <t>V</t>
    </r>
    <r>
      <rPr>
        <sz val="11"/>
        <rFont val="宋体"/>
        <charset val="134"/>
      </rPr>
      <t>日月山变电站</t>
    </r>
    <r>
      <rPr>
        <sz val="11"/>
        <rFont val="Arial"/>
        <family val="2"/>
      </rPr>
      <t>750kV</t>
    </r>
    <r>
      <rPr>
        <sz val="11"/>
        <rFont val="宋体"/>
        <charset val="134"/>
      </rPr>
      <t>Ⅱ母四台隔接组合机构分合闸指示器维修项目</t>
    </r>
  </si>
  <si>
    <t>B00H-300013442-00021</t>
  </si>
  <si>
    <r>
      <rPr>
        <sz val="11"/>
        <rFont val="宋体"/>
        <charset val="134"/>
        <scheme val="minor"/>
      </rPr>
      <t>维修750千伏日</t>
    </r>
    <r>
      <rPr>
        <sz val="11"/>
        <rFont val="宋体"/>
        <charset val="134"/>
      </rPr>
      <t>月山变电站</t>
    </r>
    <r>
      <rPr>
        <sz val="11"/>
        <rFont val="Arial"/>
        <family val="2"/>
      </rPr>
      <t>750</t>
    </r>
    <r>
      <rPr>
        <sz val="11"/>
        <rFont val="宋体"/>
        <charset val="134"/>
      </rPr>
      <t>千伏Ⅱ母所属四组隔接组合机构分合闸指示器</t>
    </r>
    <r>
      <rPr>
        <sz val="11"/>
        <rFont val="Arial"/>
        <family val="2"/>
      </rPr>
      <t>24</t>
    </r>
    <r>
      <rPr>
        <sz val="11"/>
        <rFont val="宋体"/>
        <charset val="134"/>
      </rPr>
      <t>套，挡板</t>
    </r>
    <r>
      <rPr>
        <sz val="11"/>
        <rFont val="Arial"/>
        <family val="2"/>
      </rPr>
      <t>24</t>
    </r>
    <r>
      <rPr>
        <sz val="11"/>
        <rFont val="宋体"/>
        <charset val="134"/>
      </rPr>
      <t>套。</t>
    </r>
  </si>
  <si>
    <t>0720103341</t>
  </si>
  <si>
    <r>
      <rPr>
        <sz val="11"/>
        <rFont val="宋体"/>
        <charset val="134"/>
        <scheme val="minor"/>
      </rPr>
      <t>国网青海超高压公司750k</t>
    </r>
    <r>
      <rPr>
        <sz val="11"/>
        <rFont val="Arial"/>
        <family val="2"/>
      </rPr>
      <t>V</t>
    </r>
    <r>
      <rPr>
        <sz val="11"/>
        <rFont val="宋体"/>
        <charset val="134"/>
      </rPr>
      <t>日月山变电站</t>
    </r>
    <r>
      <rPr>
        <sz val="11"/>
        <rFont val="Arial"/>
        <family val="2"/>
      </rPr>
      <t>750kV</t>
    </r>
    <r>
      <rPr>
        <sz val="11"/>
        <rFont val="宋体"/>
        <charset val="134"/>
      </rPr>
      <t>Ⅰ母四台隔接组合机构分合闸指示器维修项目</t>
    </r>
  </si>
  <si>
    <t>B00H-300013442-00019</t>
  </si>
  <si>
    <r>
      <rPr>
        <sz val="11"/>
        <rFont val="宋体"/>
        <charset val="134"/>
        <scheme val="minor"/>
      </rPr>
      <t>维修750千伏日</t>
    </r>
    <r>
      <rPr>
        <sz val="11"/>
        <rFont val="宋体"/>
        <charset val="134"/>
      </rPr>
      <t>月山变电站</t>
    </r>
    <r>
      <rPr>
        <sz val="11"/>
        <rFont val="Arial"/>
        <family val="2"/>
      </rPr>
      <t>750</t>
    </r>
    <r>
      <rPr>
        <sz val="11"/>
        <rFont val="宋体"/>
        <charset val="134"/>
      </rPr>
      <t>千伏Ⅰ母四组隔接组合机合机构分合闸指示器</t>
    </r>
    <r>
      <rPr>
        <sz val="11"/>
        <rFont val="Arial"/>
        <family val="2"/>
      </rPr>
      <t>24</t>
    </r>
    <r>
      <rPr>
        <sz val="11"/>
        <rFont val="宋体"/>
        <charset val="134"/>
      </rPr>
      <t>套，挡板</t>
    </r>
    <r>
      <rPr>
        <sz val="11"/>
        <rFont val="Arial"/>
        <family val="2"/>
      </rPr>
      <t>24</t>
    </r>
    <r>
      <rPr>
        <sz val="11"/>
        <rFont val="宋体"/>
        <charset val="134"/>
      </rPr>
      <t>套。</t>
    </r>
  </si>
</sst>
</file>

<file path=xl/styles.xml><?xml version="1.0" encoding="utf-8"?>
<styleSheet xmlns="http://schemas.openxmlformats.org/spreadsheetml/2006/main">
  <numFmts count="1">
    <numFmt numFmtId="178" formatCode="0.00_ "/>
  </numFmts>
  <fonts count="9">
    <font>
      <sz val="11"/>
      <color theme="1"/>
      <name val="宋体"/>
      <charset val="134"/>
      <scheme val="minor"/>
    </font>
    <font>
      <sz val="20"/>
      <color theme="1"/>
      <name val="黑体"/>
      <charset val="134"/>
    </font>
    <font>
      <b/>
      <sz val="11"/>
      <name val="宋体"/>
      <charset val="134"/>
    </font>
    <font>
      <sz val="11"/>
      <name val="宋体"/>
      <charset val="134"/>
      <scheme val="minor"/>
    </font>
    <font>
      <sz val="11"/>
      <color rgb="FF000000"/>
      <name val="宋体"/>
      <charset val="134"/>
    </font>
    <font>
      <sz val="11"/>
      <name val="Arial"/>
      <family val="2"/>
    </font>
    <font>
      <sz val="11"/>
      <name val="宋体"/>
      <charset val="134"/>
    </font>
    <font>
      <sz val="11"/>
      <name val="Arial"/>
    </font>
    <font>
      <sz val="9"/>
      <name val="宋体"/>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6">
    <xf numFmtId="0" fontId="0" fillId="0" borderId="0" xfId="0">
      <alignment vertical="center"/>
    </xf>
    <xf numFmtId="0" fontId="0" fillId="0" borderId="0" xfId="0" applyFill="1" applyAlignment="1">
      <alignment horizontal="center" vertical="center" wrapText="1"/>
    </xf>
    <xf numFmtId="0" fontId="0" fillId="0" borderId="0" xfId="0" applyFont="1" applyFill="1" applyAlignment="1">
      <alignment horizontal="center" vertical="center" wrapText="1"/>
    </xf>
    <xf numFmtId="0" fontId="0" fillId="0" borderId="0" xfId="0" applyFill="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1" xfId="0"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178" fontId="0" fillId="0" borderId="1" xfId="0" applyNumberFormat="1" applyFill="1" applyBorder="1" applyAlignment="1">
      <alignment horizontal="center" vertical="center" wrapText="1"/>
    </xf>
    <xf numFmtId="0" fontId="0" fillId="0" borderId="0" xfId="0" applyFont="1" applyFill="1">
      <alignment vertical="center"/>
    </xf>
    <xf numFmtId="0" fontId="3" fillId="0" borderId="1" xfId="0" quotePrefix="1" applyFont="1" applyFill="1" applyBorder="1" applyAlignment="1">
      <alignment horizontal="center" vertical="center" wrapText="1"/>
    </xf>
    <xf numFmtId="0" fontId="1"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8" fontId="0" fillId="0" borderId="2" xfId="0" applyNumberFormat="1" applyFill="1" applyBorder="1" applyAlignment="1">
      <alignment horizontal="center" vertical="center" wrapText="1"/>
    </xf>
    <xf numFmtId="178" fontId="0" fillId="0" borderId="3" xfId="0" applyNumberFormat="1" applyFill="1" applyBorder="1" applyAlignment="1">
      <alignment horizontal="center" vertical="center" wrapText="1"/>
    </xf>
    <xf numFmtId="178" fontId="0" fillId="0" borderId="4" xfId="0" applyNumberFormat="1" applyFill="1" applyBorder="1" applyAlignment="1">
      <alignment horizontal="center" vertical="center" wrapText="1"/>
    </xf>
  </cellXfs>
  <cellStyles count="1">
    <cellStyle name="常规" xfId="0" builtinId="0"/>
  </cellStyles>
  <dxfs count="0"/>
  <tableStyles count="0" defaultTableStyle="TableStyleMedium2" defaultPivotStyle="PivotStyleLight16"/>
  <colors>
    <mruColors>
      <color rgb="FFFFC000"/>
      <color rgb="FF92D05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XEY86"/>
  <sheetViews>
    <sheetView tabSelected="1" topLeftCell="B1" zoomScale="85" zoomScaleNormal="85" workbookViewId="0">
      <selection activeCell="K16" sqref="K16"/>
    </sheetView>
  </sheetViews>
  <sheetFormatPr defaultColWidth="9" defaultRowHeight="13.5"/>
  <cols>
    <col min="1" max="1" width="5.625" style="1" customWidth="1"/>
    <col min="2" max="2" width="10.25" style="1" customWidth="1"/>
    <col min="3" max="3" width="7" style="1" customWidth="1"/>
    <col min="4" max="5" width="9" style="1"/>
    <col min="6" max="6" width="6.75" style="1" customWidth="1"/>
    <col min="7" max="8" width="15.375" style="1" customWidth="1"/>
    <col min="9" max="10" width="9" style="1"/>
    <col min="11" max="11" width="7.5" style="1" customWidth="1"/>
    <col min="12" max="12" width="21.125" style="1" customWidth="1"/>
    <col min="13" max="13" width="11.625" style="1" customWidth="1"/>
    <col min="14" max="14" width="11.5" style="1" customWidth="1"/>
    <col min="15" max="15" width="32" style="1" customWidth="1"/>
    <col min="16" max="16" width="15.75" style="1" customWidth="1"/>
    <col min="17" max="17" width="17.75" style="1" customWidth="1"/>
    <col min="18" max="16376" width="9" style="1"/>
    <col min="16377" max="16384" width="9" style="3"/>
  </cols>
  <sheetData>
    <row r="1" spans="1:16379" ht="39.950000000000003" customHeight="1">
      <c r="A1" s="13" t="s">
        <v>0</v>
      </c>
      <c r="B1" s="13"/>
      <c r="C1" s="13"/>
      <c r="D1" s="13"/>
      <c r="E1" s="13"/>
      <c r="F1" s="13"/>
      <c r="G1" s="13"/>
      <c r="H1" s="13"/>
      <c r="I1" s="13"/>
      <c r="J1" s="13"/>
      <c r="K1" s="13"/>
      <c r="L1" s="13"/>
      <c r="M1" s="13"/>
      <c r="N1" s="13"/>
      <c r="O1" s="13"/>
      <c r="P1" s="13"/>
      <c r="Q1" s="13"/>
    </row>
    <row r="2" spans="1:16379" s="1" customFormat="1" ht="66.95" customHeight="1">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c r="Q2" s="4" t="s">
        <v>17</v>
      </c>
    </row>
    <row r="3" spans="1:16379" s="2" customFormat="1" ht="111.95" customHeight="1">
      <c r="A3" s="5">
        <v>1</v>
      </c>
      <c r="B3" s="12" t="s">
        <v>18</v>
      </c>
      <c r="C3" s="5" t="s">
        <v>19</v>
      </c>
      <c r="D3" s="5" t="s">
        <v>20</v>
      </c>
      <c r="E3" s="5" t="s">
        <v>21</v>
      </c>
      <c r="F3" s="5" t="s">
        <v>22</v>
      </c>
      <c r="G3" s="5" t="s">
        <v>23</v>
      </c>
      <c r="H3" s="5" t="s">
        <v>23</v>
      </c>
      <c r="I3" s="5" t="s">
        <v>24</v>
      </c>
      <c r="J3" s="5" t="s">
        <v>25</v>
      </c>
      <c r="K3" s="5" t="s">
        <v>26</v>
      </c>
      <c r="L3" s="5" t="s">
        <v>27</v>
      </c>
      <c r="M3" s="8" t="s">
        <v>28</v>
      </c>
      <c r="N3" s="8" t="s">
        <v>28</v>
      </c>
      <c r="O3" s="5" t="s">
        <v>29</v>
      </c>
      <c r="P3" s="5" t="s">
        <v>30</v>
      </c>
      <c r="Q3" s="5" t="s">
        <v>31</v>
      </c>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c r="XEU3" s="1"/>
      <c r="XEV3" s="1"/>
      <c r="XEW3" s="11"/>
      <c r="XEX3" s="11"/>
      <c r="XEY3" s="3"/>
    </row>
    <row r="4" spans="1:16379" s="2" customFormat="1" ht="81" customHeight="1">
      <c r="A4" s="5">
        <v>2</v>
      </c>
      <c r="B4" s="5" t="s">
        <v>32</v>
      </c>
      <c r="C4" s="5" t="s">
        <v>19</v>
      </c>
      <c r="D4" s="5" t="s">
        <v>33</v>
      </c>
      <c r="E4" s="5" t="s">
        <v>34</v>
      </c>
      <c r="F4" s="5" t="s">
        <v>22</v>
      </c>
      <c r="G4" s="5" t="s">
        <v>35</v>
      </c>
      <c r="H4" s="5" t="s">
        <v>35</v>
      </c>
      <c r="I4" s="5" t="s">
        <v>36</v>
      </c>
      <c r="J4" s="5" t="s">
        <v>25</v>
      </c>
      <c r="K4" s="5" t="s">
        <v>37</v>
      </c>
      <c r="L4" s="5" t="s">
        <v>38</v>
      </c>
      <c r="M4" s="8">
        <v>25.43</v>
      </c>
      <c r="N4" s="8">
        <v>25.43</v>
      </c>
      <c r="O4" s="5" t="s">
        <v>39</v>
      </c>
      <c r="P4" s="5" t="s">
        <v>40</v>
      </c>
      <c r="Q4" s="5" t="s">
        <v>41</v>
      </c>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c r="XEU4" s="1"/>
      <c r="XEV4" s="1"/>
      <c r="XEW4" s="11"/>
      <c r="XEX4" s="11"/>
      <c r="XEY4" s="3"/>
    </row>
    <row r="5" spans="1:16379" s="2" customFormat="1" ht="83.1" customHeight="1">
      <c r="A5" s="5">
        <v>3</v>
      </c>
      <c r="B5" s="12" t="s">
        <v>42</v>
      </c>
      <c r="C5" s="5" t="s">
        <v>19</v>
      </c>
      <c r="D5" s="5" t="s">
        <v>43</v>
      </c>
      <c r="E5" s="5" t="s">
        <v>44</v>
      </c>
      <c r="F5" s="5" t="s">
        <v>22</v>
      </c>
      <c r="G5" s="5" t="s">
        <v>45</v>
      </c>
      <c r="H5" s="5" t="s">
        <v>46</v>
      </c>
      <c r="I5" s="5" t="s">
        <v>47</v>
      </c>
      <c r="J5" s="5" t="s">
        <v>48</v>
      </c>
      <c r="K5" s="5" t="s">
        <v>49</v>
      </c>
      <c r="L5" s="5" t="s">
        <v>50</v>
      </c>
      <c r="M5" s="9" t="s">
        <v>51</v>
      </c>
      <c r="N5" s="9" t="s">
        <v>51</v>
      </c>
      <c r="O5" s="5" t="s">
        <v>52</v>
      </c>
      <c r="P5" s="5" t="s">
        <v>53</v>
      </c>
      <c r="Q5" s="5" t="s">
        <v>54</v>
      </c>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c r="XEU5" s="1"/>
      <c r="XEV5" s="1"/>
      <c r="XEW5" s="11"/>
      <c r="XEX5" s="11"/>
      <c r="XEY5" s="3"/>
    </row>
    <row r="6" spans="1:16379" s="2" customFormat="1" ht="77.099999999999994" customHeight="1">
      <c r="A6" s="5">
        <v>4</v>
      </c>
      <c r="B6" s="5" t="s">
        <v>55</v>
      </c>
      <c r="C6" s="5" t="s">
        <v>19</v>
      </c>
      <c r="D6" s="5" t="s">
        <v>43</v>
      </c>
      <c r="E6" s="5" t="s">
        <v>44</v>
      </c>
      <c r="F6" s="5" t="s">
        <v>56</v>
      </c>
      <c r="G6" s="5" t="s">
        <v>57</v>
      </c>
      <c r="H6" s="5" t="s">
        <v>58</v>
      </c>
      <c r="I6" s="5" t="s">
        <v>59</v>
      </c>
      <c r="J6" s="5" t="s">
        <v>48</v>
      </c>
      <c r="K6" s="5" t="s">
        <v>49</v>
      </c>
      <c r="L6" s="5" t="s">
        <v>60</v>
      </c>
      <c r="M6" s="9" t="s">
        <v>61</v>
      </c>
      <c r="N6" s="9" t="s">
        <v>61</v>
      </c>
      <c r="O6" s="5" t="s">
        <v>52</v>
      </c>
      <c r="P6" s="5" t="s">
        <v>53</v>
      </c>
      <c r="Q6" s="5" t="s">
        <v>54</v>
      </c>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c r="XEU6" s="1"/>
      <c r="XEV6" s="1"/>
      <c r="XEW6" s="11"/>
      <c r="XEX6" s="11"/>
      <c r="XEY6" s="3"/>
    </row>
    <row r="7" spans="1:16379" s="2" customFormat="1" ht="83.1" customHeight="1">
      <c r="A7" s="5">
        <v>5</v>
      </c>
      <c r="B7" s="5" t="s">
        <v>62</v>
      </c>
      <c r="C7" s="5" t="s">
        <v>19</v>
      </c>
      <c r="D7" s="5" t="s">
        <v>43</v>
      </c>
      <c r="E7" s="5" t="s">
        <v>44</v>
      </c>
      <c r="F7" s="5" t="s">
        <v>63</v>
      </c>
      <c r="G7" s="5" t="s">
        <v>64</v>
      </c>
      <c r="H7" s="5" t="s">
        <v>58</v>
      </c>
      <c r="I7" s="5" t="s">
        <v>65</v>
      </c>
      <c r="J7" s="5" t="s">
        <v>48</v>
      </c>
      <c r="K7" s="5" t="s">
        <v>66</v>
      </c>
      <c r="L7" s="5" t="s">
        <v>67</v>
      </c>
      <c r="M7" s="9" t="s">
        <v>61</v>
      </c>
      <c r="N7" s="9" t="s">
        <v>61</v>
      </c>
      <c r="O7" s="5" t="s">
        <v>52</v>
      </c>
      <c r="P7" s="5" t="s">
        <v>53</v>
      </c>
      <c r="Q7" s="5" t="s">
        <v>54</v>
      </c>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c r="XEU7" s="1"/>
      <c r="XEV7" s="1"/>
      <c r="XEW7" s="11"/>
      <c r="XEX7" s="11"/>
      <c r="XEY7" s="3"/>
    </row>
    <row r="8" spans="1:16379" s="2" customFormat="1" ht="119.1" customHeight="1">
      <c r="A8" s="5">
        <v>6</v>
      </c>
      <c r="B8" s="12" t="s">
        <v>68</v>
      </c>
      <c r="C8" s="5" t="s">
        <v>19</v>
      </c>
      <c r="D8" s="5" t="s">
        <v>69</v>
      </c>
      <c r="E8" s="5" t="s">
        <v>70</v>
      </c>
      <c r="F8" s="5" t="s">
        <v>22</v>
      </c>
      <c r="G8" s="5" t="s">
        <v>71</v>
      </c>
      <c r="H8" s="5" t="s">
        <v>72</v>
      </c>
      <c r="I8" s="5" t="s">
        <v>73</v>
      </c>
      <c r="J8" s="5" t="s">
        <v>74</v>
      </c>
      <c r="K8" s="5" t="s">
        <v>49</v>
      </c>
      <c r="L8" s="5" t="s">
        <v>71</v>
      </c>
      <c r="M8" s="8">
        <v>25.47</v>
      </c>
      <c r="N8" s="8">
        <v>25.47</v>
      </c>
      <c r="O8" s="5" t="s">
        <v>39</v>
      </c>
      <c r="P8" s="5" t="s">
        <v>75</v>
      </c>
      <c r="Q8" s="5" t="s">
        <v>76</v>
      </c>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
      <c r="XEO8" s="1"/>
      <c r="XEP8" s="1"/>
      <c r="XEQ8" s="1"/>
      <c r="XER8" s="1"/>
      <c r="XES8" s="1"/>
      <c r="XET8" s="1"/>
      <c r="XEU8" s="1"/>
      <c r="XEV8" s="1"/>
      <c r="XEW8" s="11"/>
      <c r="XEX8" s="11"/>
      <c r="XEY8" s="3"/>
    </row>
    <row r="9" spans="1:16379" s="2" customFormat="1" ht="119.1" customHeight="1">
      <c r="A9" s="5">
        <v>7</v>
      </c>
      <c r="B9" s="12" t="s">
        <v>77</v>
      </c>
      <c r="C9" s="5" t="s">
        <v>19</v>
      </c>
      <c r="D9" s="6" t="s">
        <v>69</v>
      </c>
      <c r="E9" s="5" t="s">
        <v>70</v>
      </c>
      <c r="F9" s="14" t="s">
        <v>56</v>
      </c>
      <c r="G9" s="21" t="s">
        <v>78</v>
      </c>
      <c r="H9" s="5" t="s">
        <v>79</v>
      </c>
      <c r="I9" s="5" t="s">
        <v>80</v>
      </c>
      <c r="J9" s="5" t="s">
        <v>74</v>
      </c>
      <c r="K9" s="5" t="s">
        <v>49</v>
      </c>
      <c r="L9" s="5" t="s">
        <v>79</v>
      </c>
      <c r="M9" s="8">
        <v>224</v>
      </c>
      <c r="N9" s="22">
        <f>M9+M10+M11</f>
        <v>1104</v>
      </c>
      <c r="O9" s="5" t="s">
        <v>39</v>
      </c>
      <c r="P9" s="5" t="s">
        <v>75</v>
      </c>
      <c r="Q9" s="5" t="s">
        <v>76</v>
      </c>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1"/>
      <c r="XET9" s="1"/>
      <c r="XEU9" s="1"/>
      <c r="XEV9" s="1"/>
      <c r="XEW9" s="11"/>
      <c r="XEX9" s="11"/>
      <c r="XEY9" s="3"/>
    </row>
    <row r="10" spans="1:16379" s="2" customFormat="1" ht="119.1" customHeight="1">
      <c r="A10" s="5">
        <v>8</v>
      </c>
      <c r="B10" s="12" t="s">
        <v>81</v>
      </c>
      <c r="C10" s="5" t="s">
        <v>19</v>
      </c>
      <c r="D10" s="5" t="s">
        <v>69</v>
      </c>
      <c r="E10" s="5" t="s">
        <v>70</v>
      </c>
      <c r="F10" s="15"/>
      <c r="G10" s="21"/>
      <c r="H10" s="5" t="s">
        <v>82</v>
      </c>
      <c r="I10" s="5" t="s">
        <v>83</v>
      </c>
      <c r="J10" s="5" t="s">
        <v>74</v>
      </c>
      <c r="K10" s="5" t="s">
        <v>49</v>
      </c>
      <c r="L10" s="5" t="s">
        <v>84</v>
      </c>
      <c r="M10" s="8">
        <v>748</v>
      </c>
      <c r="N10" s="22"/>
      <c r="O10" s="5" t="s">
        <v>39</v>
      </c>
      <c r="P10" s="5" t="s">
        <v>75</v>
      </c>
      <c r="Q10" s="5" t="s">
        <v>76</v>
      </c>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c r="XEN10" s="1"/>
      <c r="XEO10" s="1"/>
      <c r="XEP10" s="1"/>
      <c r="XEQ10" s="1"/>
      <c r="XER10" s="1"/>
      <c r="XES10" s="1"/>
      <c r="XET10" s="1"/>
      <c r="XEU10" s="1"/>
      <c r="XEV10" s="1"/>
      <c r="XEW10" s="11"/>
      <c r="XEX10" s="11"/>
      <c r="XEY10" s="3"/>
    </row>
    <row r="11" spans="1:16379" s="2" customFormat="1" ht="119.1" customHeight="1">
      <c r="A11" s="5">
        <v>9</v>
      </c>
      <c r="B11" s="12" t="s">
        <v>85</v>
      </c>
      <c r="C11" s="5" t="s">
        <v>19</v>
      </c>
      <c r="D11" s="5" t="s">
        <v>69</v>
      </c>
      <c r="E11" s="5" t="s">
        <v>70</v>
      </c>
      <c r="F11" s="16"/>
      <c r="G11" s="21"/>
      <c r="H11" s="5" t="s">
        <v>86</v>
      </c>
      <c r="I11" s="5" t="s">
        <v>87</v>
      </c>
      <c r="J11" s="5" t="s">
        <v>74</v>
      </c>
      <c r="K11" s="5" t="s">
        <v>49</v>
      </c>
      <c r="L11" s="5" t="s">
        <v>88</v>
      </c>
      <c r="M11" s="8">
        <v>132</v>
      </c>
      <c r="N11" s="22"/>
      <c r="O11" s="5" t="s">
        <v>39</v>
      </c>
      <c r="P11" s="5" t="s">
        <v>89</v>
      </c>
      <c r="Q11" s="5" t="s">
        <v>76</v>
      </c>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c r="XEU11" s="1"/>
      <c r="XEV11" s="1"/>
      <c r="XEW11" s="11"/>
      <c r="XEX11" s="11"/>
      <c r="XEY11" s="3"/>
    </row>
    <row r="12" spans="1:16379" ht="75.95" customHeight="1">
      <c r="A12" s="5">
        <v>10</v>
      </c>
      <c r="B12" s="5" t="s">
        <v>90</v>
      </c>
      <c r="C12" s="5" t="s">
        <v>19</v>
      </c>
      <c r="D12" s="7" t="s">
        <v>91</v>
      </c>
      <c r="E12" s="7" t="s">
        <v>92</v>
      </c>
      <c r="F12" s="7" t="s">
        <v>22</v>
      </c>
      <c r="G12" s="5" t="s">
        <v>93</v>
      </c>
      <c r="H12" s="5" t="s">
        <v>93</v>
      </c>
      <c r="I12" s="5" t="s">
        <v>94</v>
      </c>
      <c r="J12" s="7" t="s">
        <v>95</v>
      </c>
      <c r="K12" s="7" t="s">
        <v>96</v>
      </c>
      <c r="L12" s="5" t="s">
        <v>97</v>
      </c>
      <c r="M12" s="10">
        <v>28.3</v>
      </c>
      <c r="N12" s="10">
        <v>28.3</v>
      </c>
      <c r="O12" s="5" t="s">
        <v>39</v>
      </c>
      <c r="P12" s="5" t="s">
        <v>53</v>
      </c>
      <c r="Q12" s="5" t="s">
        <v>98</v>
      </c>
    </row>
    <row r="13" spans="1:16379" ht="84.95" customHeight="1">
      <c r="A13" s="5">
        <v>11</v>
      </c>
      <c r="B13" s="5" t="s">
        <v>99</v>
      </c>
      <c r="C13" s="5" t="s">
        <v>19</v>
      </c>
      <c r="D13" s="7" t="s">
        <v>91</v>
      </c>
      <c r="E13" s="7" t="s">
        <v>92</v>
      </c>
      <c r="F13" s="7" t="s">
        <v>56</v>
      </c>
      <c r="G13" s="5" t="s">
        <v>100</v>
      </c>
      <c r="H13" s="5" t="s">
        <v>101</v>
      </c>
      <c r="I13" s="5" t="s">
        <v>102</v>
      </c>
      <c r="J13" s="7" t="s">
        <v>95</v>
      </c>
      <c r="K13" s="7" t="s">
        <v>96</v>
      </c>
      <c r="L13" s="5" t="s">
        <v>103</v>
      </c>
      <c r="M13" s="7">
        <v>28.58</v>
      </c>
      <c r="N13" s="7">
        <v>28.58</v>
      </c>
      <c r="O13" s="5" t="s">
        <v>39</v>
      </c>
      <c r="P13" s="5" t="s">
        <v>53</v>
      </c>
      <c r="Q13" s="5" t="s">
        <v>98</v>
      </c>
    </row>
    <row r="14" spans="1:16379" ht="80.099999999999994" customHeight="1">
      <c r="A14" s="5">
        <v>12</v>
      </c>
      <c r="B14" s="12" t="s">
        <v>104</v>
      </c>
      <c r="C14" s="5" t="s">
        <v>19</v>
      </c>
      <c r="D14" s="5" t="s">
        <v>105</v>
      </c>
      <c r="E14" s="5" t="s">
        <v>106</v>
      </c>
      <c r="F14" s="5" t="s">
        <v>22</v>
      </c>
      <c r="G14" s="5" t="s">
        <v>107</v>
      </c>
      <c r="H14" s="5" t="s">
        <v>107</v>
      </c>
      <c r="I14" s="5" t="s">
        <v>108</v>
      </c>
      <c r="J14" s="5" t="s">
        <v>74</v>
      </c>
      <c r="K14" s="5" t="s">
        <v>49</v>
      </c>
      <c r="L14" s="5" t="s">
        <v>109</v>
      </c>
      <c r="M14" s="8">
        <v>38.86</v>
      </c>
      <c r="N14" s="8">
        <v>38.86</v>
      </c>
      <c r="O14" s="5" t="s">
        <v>39</v>
      </c>
      <c r="P14" s="5" t="s">
        <v>75</v>
      </c>
      <c r="Q14" s="5" t="s">
        <v>110</v>
      </c>
    </row>
    <row r="15" spans="1:16379" ht="80.099999999999994" customHeight="1">
      <c r="A15" s="5">
        <v>13</v>
      </c>
      <c r="B15" s="5" t="s">
        <v>111</v>
      </c>
      <c r="C15" s="5" t="s">
        <v>19</v>
      </c>
      <c r="D15" s="5" t="s">
        <v>105</v>
      </c>
      <c r="E15" s="5" t="s">
        <v>106</v>
      </c>
      <c r="F15" s="5" t="s">
        <v>56</v>
      </c>
      <c r="G15" s="5" t="s">
        <v>112</v>
      </c>
      <c r="H15" s="5" t="s">
        <v>112</v>
      </c>
      <c r="I15" s="5" t="s">
        <v>113</v>
      </c>
      <c r="J15" s="5" t="s">
        <v>74</v>
      </c>
      <c r="K15" s="5" t="s">
        <v>66</v>
      </c>
      <c r="L15" s="5" t="s">
        <v>114</v>
      </c>
      <c r="M15" s="8">
        <v>64.69</v>
      </c>
      <c r="N15" s="8">
        <v>64.69</v>
      </c>
      <c r="O15" s="5" t="s">
        <v>39</v>
      </c>
      <c r="P15" s="5" t="s">
        <v>115</v>
      </c>
      <c r="Q15" s="5" t="s">
        <v>116</v>
      </c>
    </row>
    <row r="16" spans="1:16379" ht="80.099999999999994" customHeight="1">
      <c r="A16" s="5">
        <v>14</v>
      </c>
      <c r="B16" s="12" t="s">
        <v>117</v>
      </c>
      <c r="C16" s="5" t="s">
        <v>19</v>
      </c>
      <c r="D16" s="5" t="s">
        <v>118</v>
      </c>
      <c r="E16" s="5" t="s">
        <v>119</v>
      </c>
      <c r="F16" s="5" t="s">
        <v>22</v>
      </c>
      <c r="G16" s="5" t="s">
        <v>120</v>
      </c>
      <c r="H16" s="5" t="s">
        <v>120</v>
      </c>
      <c r="I16" s="5" t="s">
        <v>121</v>
      </c>
      <c r="J16" s="5" t="s">
        <v>74</v>
      </c>
      <c r="K16" s="5" t="s">
        <v>49</v>
      </c>
      <c r="L16" s="5" t="s">
        <v>122</v>
      </c>
      <c r="M16" s="8">
        <v>33</v>
      </c>
      <c r="N16" s="8">
        <v>33</v>
      </c>
      <c r="O16" s="5" t="s">
        <v>39</v>
      </c>
      <c r="P16" s="5" t="s">
        <v>89</v>
      </c>
      <c r="Q16" s="5" t="s">
        <v>110</v>
      </c>
    </row>
    <row r="17" spans="1:17" ht="80.099999999999994" customHeight="1">
      <c r="A17" s="5">
        <v>15</v>
      </c>
      <c r="B17" s="5" t="s">
        <v>123</v>
      </c>
      <c r="C17" s="5" t="s">
        <v>19</v>
      </c>
      <c r="D17" s="5" t="s">
        <v>118</v>
      </c>
      <c r="E17" s="5" t="s">
        <v>119</v>
      </c>
      <c r="F17" s="7" t="s">
        <v>56</v>
      </c>
      <c r="G17" s="5" t="s">
        <v>124</v>
      </c>
      <c r="H17" s="5" t="s">
        <v>124</v>
      </c>
      <c r="I17" s="5" t="s">
        <v>125</v>
      </c>
      <c r="J17" s="7" t="s">
        <v>126</v>
      </c>
      <c r="K17" s="7" t="s">
        <v>26</v>
      </c>
      <c r="L17" s="5" t="s">
        <v>127</v>
      </c>
      <c r="M17" s="7">
        <v>143.76</v>
      </c>
      <c r="N17" s="7">
        <v>143.76</v>
      </c>
      <c r="O17" s="5" t="s">
        <v>39</v>
      </c>
      <c r="P17" s="5" t="s">
        <v>128</v>
      </c>
      <c r="Q17" s="5" t="s">
        <v>129</v>
      </c>
    </row>
    <row r="18" spans="1:17" ht="80.099999999999994" customHeight="1">
      <c r="A18" s="5">
        <v>16</v>
      </c>
      <c r="B18" s="5" t="s">
        <v>130</v>
      </c>
      <c r="C18" s="5" t="s">
        <v>19</v>
      </c>
      <c r="D18" s="5" t="s">
        <v>118</v>
      </c>
      <c r="E18" s="5" t="s">
        <v>119</v>
      </c>
      <c r="F18" s="7" t="s">
        <v>63</v>
      </c>
      <c r="G18" s="5" t="s">
        <v>131</v>
      </c>
      <c r="H18" s="5" t="s">
        <v>131</v>
      </c>
      <c r="I18" s="5" t="s">
        <v>132</v>
      </c>
      <c r="J18" s="7" t="s">
        <v>25</v>
      </c>
      <c r="K18" s="7" t="s">
        <v>26</v>
      </c>
      <c r="L18" s="5" t="s">
        <v>133</v>
      </c>
      <c r="M18" s="7">
        <v>21.91</v>
      </c>
      <c r="N18" s="7">
        <v>21.91</v>
      </c>
      <c r="O18" s="7" t="s">
        <v>134</v>
      </c>
      <c r="P18" s="5" t="s">
        <v>135</v>
      </c>
      <c r="Q18" s="5" t="s">
        <v>136</v>
      </c>
    </row>
    <row r="19" spans="1:17" ht="80.099999999999994" customHeight="1">
      <c r="A19" s="5">
        <v>17</v>
      </c>
      <c r="B19" s="5" t="s">
        <v>137</v>
      </c>
      <c r="C19" s="5" t="s">
        <v>19</v>
      </c>
      <c r="D19" s="5" t="s">
        <v>118</v>
      </c>
      <c r="E19" s="5" t="s">
        <v>119</v>
      </c>
      <c r="F19" s="7" t="s">
        <v>138</v>
      </c>
      <c r="G19" s="5" t="s">
        <v>139</v>
      </c>
      <c r="H19" s="5" t="s">
        <v>139</v>
      </c>
      <c r="I19" s="5" t="s">
        <v>140</v>
      </c>
      <c r="J19" s="7" t="s">
        <v>25</v>
      </c>
      <c r="K19" s="7" t="s">
        <v>26</v>
      </c>
      <c r="L19" s="5" t="s">
        <v>141</v>
      </c>
      <c r="M19" s="7">
        <v>12.26</v>
      </c>
      <c r="N19" s="7">
        <v>12.26</v>
      </c>
      <c r="O19" s="5" t="s">
        <v>39</v>
      </c>
      <c r="P19" s="5" t="s">
        <v>142</v>
      </c>
      <c r="Q19" s="5" t="s">
        <v>143</v>
      </c>
    </row>
    <row r="20" spans="1:17" ht="80.099999999999994" customHeight="1">
      <c r="A20" s="5">
        <v>18</v>
      </c>
      <c r="B20" s="5" t="s">
        <v>144</v>
      </c>
      <c r="C20" s="5" t="s">
        <v>19</v>
      </c>
      <c r="D20" s="5" t="s">
        <v>118</v>
      </c>
      <c r="E20" s="5" t="s">
        <v>119</v>
      </c>
      <c r="F20" s="7" t="s">
        <v>145</v>
      </c>
      <c r="G20" s="5" t="s">
        <v>146</v>
      </c>
      <c r="H20" s="5" t="s">
        <v>146</v>
      </c>
      <c r="I20" s="5" t="s">
        <v>147</v>
      </c>
      <c r="J20" s="7" t="s">
        <v>25</v>
      </c>
      <c r="K20" s="7" t="s">
        <v>26</v>
      </c>
      <c r="L20" s="5" t="s">
        <v>148</v>
      </c>
      <c r="M20" s="7">
        <v>6.72</v>
      </c>
      <c r="N20" s="7">
        <v>6.72</v>
      </c>
      <c r="O20" s="5" t="s">
        <v>39</v>
      </c>
      <c r="P20" s="5" t="s">
        <v>142</v>
      </c>
      <c r="Q20" s="5" t="s">
        <v>143</v>
      </c>
    </row>
    <row r="21" spans="1:17" ht="83.1" customHeight="1">
      <c r="A21" s="5">
        <v>19</v>
      </c>
      <c r="B21" s="5" t="s">
        <v>149</v>
      </c>
      <c r="C21" s="5" t="s">
        <v>19</v>
      </c>
      <c r="D21" s="5" t="s">
        <v>118</v>
      </c>
      <c r="E21" s="5" t="s">
        <v>119</v>
      </c>
      <c r="F21" s="7" t="s">
        <v>150</v>
      </c>
      <c r="G21" s="5" t="s">
        <v>151</v>
      </c>
      <c r="H21" s="5" t="s">
        <v>151</v>
      </c>
      <c r="I21" s="5" t="s">
        <v>152</v>
      </c>
      <c r="J21" s="7" t="s">
        <v>25</v>
      </c>
      <c r="K21" s="7" t="s">
        <v>26</v>
      </c>
      <c r="L21" s="5" t="s">
        <v>153</v>
      </c>
      <c r="M21" s="7">
        <v>38.06</v>
      </c>
      <c r="N21" s="7">
        <v>38.06</v>
      </c>
      <c r="O21" s="5" t="s">
        <v>39</v>
      </c>
      <c r="P21" s="5" t="s">
        <v>142</v>
      </c>
      <c r="Q21" s="5" t="s">
        <v>143</v>
      </c>
    </row>
    <row r="22" spans="1:17" ht="90.95" customHeight="1">
      <c r="A22" s="5">
        <v>20</v>
      </c>
      <c r="B22" s="5" t="s">
        <v>154</v>
      </c>
      <c r="C22" s="5" t="s">
        <v>19</v>
      </c>
      <c r="D22" s="5" t="s">
        <v>118</v>
      </c>
      <c r="E22" s="5" t="s">
        <v>119</v>
      </c>
      <c r="F22" s="7" t="s">
        <v>155</v>
      </c>
      <c r="G22" s="5" t="s">
        <v>156</v>
      </c>
      <c r="H22" s="5" t="s">
        <v>156</v>
      </c>
      <c r="I22" s="5" t="s">
        <v>157</v>
      </c>
      <c r="J22" s="7" t="s">
        <v>25</v>
      </c>
      <c r="K22" s="7" t="s">
        <v>26</v>
      </c>
      <c r="L22" s="5" t="s">
        <v>158</v>
      </c>
      <c r="M22" s="7">
        <v>31.61</v>
      </c>
      <c r="N22" s="7">
        <v>31.61</v>
      </c>
      <c r="O22" s="5" t="s">
        <v>39</v>
      </c>
      <c r="P22" s="5" t="s">
        <v>159</v>
      </c>
      <c r="Q22" s="5" t="s">
        <v>143</v>
      </c>
    </row>
    <row r="23" spans="1:17" ht="80.099999999999994" customHeight="1">
      <c r="A23" s="5">
        <v>21</v>
      </c>
      <c r="B23" s="5" t="s">
        <v>160</v>
      </c>
      <c r="C23" s="5" t="s">
        <v>19</v>
      </c>
      <c r="D23" s="5" t="s">
        <v>118</v>
      </c>
      <c r="E23" s="5" t="s">
        <v>119</v>
      </c>
      <c r="F23" s="7" t="s">
        <v>161</v>
      </c>
      <c r="G23" s="5" t="s">
        <v>162</v>
      </c>
      <c r="H23" s="5" t="s">
        <v>162</v>
      </c>
      <c r="I23" s="5" t="s">
        <v>163</v>
      </c>
      <c r="J23" s="7" t="s">
        <v>25</v>
      </c>
      <c r="K23" s="7" t="s">
        <v>26</v>
      </c>
      <c r="L23" s="5" t="s">
        <v>164</v>
      </c>
      <c r="M23" s="7">
        <v>94.11</v>
      </c>
      <c r="N23" s="7">
        <v>94.11</v>
      </c>
      <c r="O23" s="5" t="s">
        <v>39</v>
      </c>
      <c r="P23" s="5" t="s">
        <v>142</v>
      </c>
      <c r="Q23" s="5" t="s">
        <v>143</v>
      </c>
    </row>
    <row r="24" spans="1:17" ht="80.099999999999994" customHeight="1">
      <c r="A24" s="5">
        <v>22</v>
      </c>
      <c r="B24" s="5" t="s">
        <v>165</v>
      </c>
      <c r="C24" s="5" t="s">
        <v>19</v>
      </c>
      <c r="D24" s="5" t="s">
        <v>118</v>
      </c>
      <c r="E24" s="5" t="s">
        <v>119</v>
      </c>
      <c r="F24" s="7" t="s">
        <v>166</v>
      </c>
      <c r="G24" s="5" t="s">
        <v>167</v>
      </c>
      <c r="H24" s="5" t="s">
        <v>167</v>
      </c>
      <c r="I24" s="5" t="s">
        <v>168</v>
      </c>
      <c r="J24" s="7" t="s">
        <v>25</v>
      </c>
      <c r="K24" s="7" t="s">
        <v>26</v>
      </c>
      <c r="L24" s="5" t="s">
        <v>169</v>
      </c>
      <c r="M24" s="10">
        <v>38.799999999999997</v>
      </c>
      <c r="N24" s="10">
        <v>38.799999999999997</v>
      </c>
      <c r="O24" s="5" t="s">
        <v>39</v>
      </c>
      <c r="P24" s="5" t="s">
        <v>142</v>
      </c>
      <c r="Q24" s="5" t="s">
        <v>143</v>
      </c>
    </row>
    <row r="25" spans="1:17" ht="80.099999999999994" customHeight="1">
      <c r="A25" s="5">
        <v>23</v>
      </c>
      <c r="B25" s="5" t="s">
        <v>170</v>
      </c>
      <c r="C25" s="5" t="s">
        <v>19</v>
      </c>
      <c r="D25" s="5" t="s">
        <v>118</v>
      </c>
      <c r="E25" s="5" t="s">
        <v>119</v>
      </c>
      <c r="F25" s="7" t="s">
        <v>171</v>
      </c>
      <c r="G25" s="5" t="s">
        <v>172</v>
      </c>
      <c r="H25" s="5" t="s">
        <v>172</v>
      </c>
      <c r="I25" s="5" t="s">
        <v>173</v>
      </c>
      <c r="J25" s="7" t="s">
        <v>25</v>
      </c>
      <c r="K25" s="7" t="s">
        <v>26</v>
      </c>
      <c r="L25" s="5" t="s">
        <v>174</v>
      </c>
      <c r="M25" s="7">
        <v>39.29</v>
      </c>
      <c r="N25" s="7">
        <v>39.29</v>
      </c>
      <c r="O25" s="5" t="s">
        <v>39</v>
      </c>
      <c r="P25" s="5" t="s">
        <v>142</v>
      </c>
      <c r="Q25" s="5" t="s">
        <v>143</v>
      </c>
    </row>
    <row r="26" spans="1:17" ht="89.1" customHeight="1">
      <c r="A26" s="5">
        <v>24</v>
      </c>
      <c r="B26" s="5" t="s">
        <v>175</v>
      </c>
      <c r="C26" s="5" t="s">
        <v>19</v>
      </c>
      <c r="D26" s="5" t="s">
        <v>118</v>
      </c>
      <c r="E26" s="5" t="s">
        <v>119</v>
      </c>
      <c r="F26" s="7" t="s">
        <v>176</v>
      </c>
      <c r="G26" s="5" t="s">
        <v>177</v>
      </c>
      <c r="H26" s="5" t="s">
        <v>177</v>
      </c>
      <c r="I26" s="5" t="s">
        <v>178</v>
      </c>
      <c r="J26" s="7" t="s">
        <v>25</v>
      </c>
      <c r="K26" s="7" t="s">
        <v>179</v>
      </c>
      <c r="L26" s="5" t="s">
        <v>180</v>
      </c>
      <c r="M26" s="7">
        <v>18.39</v>
      </c>
      <c r="N26" s="7">
        <v>18.39</v>
      </c>
      <c r="O26" s="5" t="s">
        <v>39</v>
      </c>
      <c r="P26" s="5" t="s">
        <v>181</v>
      </c>
      <c r="Q26" s="5" t="s">
        <v>182</v>
      </c>
    </row>
    <row r="27" spans="1:17" ht="80.099999999999994" customHeight="1">
      <c r="A27" s="5">
        <v>25</v>
      </c>
      <c r="B27" s="5" t="s">
        <v>183</v>
      </c>
      <c r="C27" s="5" t="s">
        <v>19</v>
      </c>
      <c r="D27" s="5" t="s">
        <v>118</v>
      </c>
      <c r="E27" s="5" t="s">
        <v>119</v>
      </c>
      <c r="F27" s="7" t="s">
        <v>184</v>
      </c>
      <c r="G27" s="5" t="s">
        <v>185</v>
      </c>
      <c r="H27" s="5" t="s">
        <v>185</v>
      </c>
      <c r="I27" s="5" t="s">
        <v>186</v>
      </c>
      <c r="J27" s="7" t="s">
        <v>25</v>
      </c>
      <c r="K27" s="7" t="s">
        <v>179</v>
      </c>
      <c r="L27" s="5" t="s">
        <v>187</v>
      </c>
      <c r="M27" s="7">
        <v>19.809999999999999</v>
      </c>
      <c r="N27" s="7">
        <v>19.809999999999999</v>
      </c>
      <c r="O27" s="7" t="s">
        <v>134</v>
      </c>
      <c r="P27" s="5" t="s">
        <v>188</v>
      </c>
      <c r="Q27" s="5" t="s">
        <v>182</v>
      </c>
    </row>
    <row r="28" spans="1:17" ht="80.099999999999994" customHeight="1">
      <c r="A28" s="5">
        <v>26</v>
      </c>
      <c r="B28" s="5" t="s">
        <v>189</v>
      </c>
      <c r="C28" s="5" t="s">
        <v>19</v>
      </c>
      <c r="D28" s="5" t="s">
        <v>118</v>
      </c>
      <c r="E28" s="5" t="s">
        <v>119</v>
      </c>
      <c r="F28" s="7" t="s">
        <v>190</v>
      </c>
      <c r="G28" s="5" t="s">
        <v>191</v>
      </c>
      <c r="H28" s="5" t="s">
        <v>191</v>
      </c>
      <c r="I28" s="5" t="s">
        <v>192</v>
      </c>
      <c r="J28" s="7" t="s">
        <v>25</v>
      </c>
      <c r="K28" s="7" t="s">
        <v>193</v>
      </c>
      <c r="L28" s="5" t="s">
        <v>194</v>
      </c>
      <c r="M28" s="7">
        <v>18.77</v>
      </c>
      <c r="N28" s="7">
        <v>18.77</v>
      </c>
      <c r="O28" s="5" t="s">
        <v>39</v>
      </c>
      <c r="P28" s="5" t="s">
        <v>195</v>
      </c>
      <c r="Q28" s="5" t="s">
        <v>196</v>
      </c>
    </row>
    <row r="29" spans="1:17" ht="80.099999999999994" customHeight="1">
      <c r="A29" s="5">
        <v>27</v>
      </c>
      <c r="B29" s="5" t="s">
        <v>197</v>
      </c>
      <c r="C29" s="5" t="s">
        <v>19</v>
      </c>
      <c r="D29" s="5" t="s">
        <v>118</v>
      </c>
      <c r="E29" s="5" t="s">
        <v>119</v>
      </c>
      <c r="F29" s="7" t="s">
        <v>198</v>
      </c>
      <c r="G29" s="5" t="s">
        <v>199</v>
      </c>
      <c r="H29" s="5" t="s">
        <v>199</v>
      </c>
      <c r="I29" s="5" t="s">
        <v>200</v>
      </c>
      <c r="J29" s="7" t="s">
        <v>25</v>
      </c>
      <c r="K29" s="7" t="s">
        <v>193</v>
      </c>
      <c r="L29" s="5" t="s">
        <v>201</v>
      </c>
      <c r="M29" s="7">
        <v>58.93</v>
      </c>
      <c r="N29" s="7">
        <v>58.93</v>
      </c>
      <c r="O29" s="5" t="s">
        <v>39</v>
      </c>
      <c r="P29" s="5" t="s">
        <v>195</v>
      </c>
      <c r="Q29" s="5" t="s">
        <v>196</v>
      </c>
    </row>
    <row r="30" spans="1:17" ht="80.099999999999994" customHeight="1">
      <c r="A30" s="5">
        <v>28</v>
      </c>
      <c r="B30" s="5" t="s">
        <v>202</v>
      </c>
      <c r="C30" s="5" t="s">
        <v>19</v>
      </c>
      <c r="D30" s="5" t="s">
        <v>118</v>
      </c>
      <c r="E30" s="5" t="s">
        <v>119</v>
      </c>
      <c r="F30" s="7" t="s">
        <v>203</v>
      </c>
      <c r="G30" s="5" t="s">
        <v>204</v>
      </c>
      <c r="H30" s="5" t="s">
        <v>204</v>
      </c>
      <c r="I30" s="5" t="s">
        <v>205</v>
      </c>
      <c r="J30" s="7" t="s">
        <v>25</v>
      </c>
      <c r="K30" s="7" t="s">
        <v>193</v>
      </c>
      <c r="L30" s="5" t="s">
        <v>206</v>
      </c>
      <c r="M30" s="7">
        <v>64.09</v>
      </c>
      <c r="N30" s="7">
        <v>64.09</v>
      </c>
      <c r="O30" s="5" t="s">
        <v>39</v>
      </c>
      <c r="P30" s="5" t="s">
        <v>195</v>
      </c>
      <c r="Q30" s="5" t="s">
        <v>196</v>
      </c>
    </row>
    <row r="31" spans="1:17" ht="80.099999999999994" customHeight="1">
      <c r="A31" s="5">
        <v>29</v>
      </c>
      <c r="B31" s="5" t="s">
        <v>207</v>
      </c>
      <c r="C31" s="5" t="s">
        <v>19</v>
      </c>
      <c r="D31" s="5" t="s">
        <v>118</v>
      </c>
      <c r="E31" s="6" t="s">
        <v>119</v>
      </c>
      <c r="F31" s="7" t="s">
        <v>208</v>
      </c>
      <c r="G31" s="5" t="s">
        <v>209</v>
      </c>
      <c r="H31" s="5" t="s">
        <v>209</v>
      </c>
      <c r="I31" s="5" t="s">
        <v>210</v>
      </c>
      <c r="J31" s="7" t="s">
        <v>25</v>
      </c>
      <c r="K31" s="7" t="s">
        <v>193</v>
      </c>
      <c r="L31" s="5" t="s">
        <v>211</v>
      </c>
      <c r="M31" s="7">
        <v>59.06</v>
      </c>
      <c r="N31" s="7">
        <v>59.06</v>
      </c>
      <c r="O31" s="5" t="s">
        <v>39</v>
      </c>
      <c r="P31" s="5" t="s">
        <v>212</v>
      </c>
      <c r="Q31" s="5" t="s">
        <v>196</v>
      </c>
    </row>
    <row r="32" spans="1:17" ht="80.099999999999994" customHeight="1">
      <c r="A32" s="5">
        <v>30</v>
      </c>
      <c r="B32" s="5" t="s">
        <v>213</v>
      </c>
      <c r="C32" s="5" t="s">
        <v>19</v>
      </c>
      <c r="D32" s="5" t="s">
        <v>118</v>
      </c>
      <c r="E32" s="5" t="s">
        <v>119</v>
      </c>
      <c r="F32" s="7" t="s">
        <v>214</v>
      </c>
      <c r="G32" s="5" t="s">
        <v>215</v>
      </c>
      <c r="H32" s="5" t="s">
        <v>215</v>
      </c>
      <c r="I32" s="5" t="s">
        <v>216</v>
      </c>
      <c r="J32" s="7" t="s">
        <v>25</v>
      </c>
      <c r="K32" s="7" t="s">
        <v>193</v>
      </c>
      <c r="L32" s="5" t="s">
        <v>217</v>
      </c>
      <c r="M32" s="7">
        <v>28.35</v>
      </c>
      <c r="N32" s="7">
        <v>28.35</v>
      </c>
      <c r="O32" s="5" t="s">
        <v>39</v>
      </c>
      <c r="P32" s="5" t="s">
        <v>195</v>
      </c>
      <c r="Q32" s="5" t="s">
        <v>196</v>
      </c>
    </row>
    <row r="33" spans="1:17" ht="80.099999999999994" customHeight="1">
      <c r="A33" s="5">
        <v>31</v>
      </c>
      <c r="B33" s="5" t="s">
        <v>218</v>
      </c>
      <c r="C33" s="5" t="s">
        <v>19</v>
      </c>
      <c r="D33" s="5" t="s">
        <v>118</v>
      </c>
      <c r="E33" s="5" t="s">
        <v>119</v>
      </c>
      <c r="F33" s="7" t="s">
        <v>219</v>
      </c>
      <c r="G33" s="5" t="s">
        <v>220</v>
      </c>
      <c r="H33" s="5" t="s">
        <v>220</v>
      </c>
      <c r="I33" s="5" t="s">
        <v>221</v>
      </c>
      <c r="J33" s="7" t="s">
        <v>25</v>
      </c>
      <c r="K33" s="7" t="s">
        <v>193</v>
      </c>
      <c r="L33" s="5" t="s">
        <v>222</v>
      </c>
      <c r="M33" s="7">
        <v>13.43</v>
      </c>
      <c r="N33" s="7">
        <v>13.43</v>
      </c>
      <c r="O33" s="5" t="s">
        <v>39</v>
      </c>
      <c r="P33" s="5" t="s">
        <v>212</v>
      </c>
      <c r="Q33" s="5" t="s">
        <v>196</v>
      </c>
    </row>
    <row r="34" spans="1:17" ht="80.099999999999994" customHeight="1">
      <c r="A34" s="5">
        <v>32</v>
      </c>
      <c r="B34" s="5" t="s">
        <v>223</v>
      </c>
      <c r="C34" s="5" t="s">
        <v>19</v>
      </c>
      <c r="D34" s="5" t="s">
        <v>118</v>
      </c>
      <c r="E34" s="5" t="s">
        <v>119</v>
      </c>
      <c r="F34" s="7" t="s">
        <v>224</v>
      </c>
      <c r="G34" s="5" t="s">
        <v>225</v>
      </c>
      <c r="H34" s="5" t="s">
        <v>225</v>
      </c>
      <c r="I34" s="5" t="s">
        <v>226</v>
      </c>
      <c r="J34" s="7" t="s">
        <v>25</v>
      </c>
      <c r="K34" s="7" t="s">
        <v>193</v>
      </c>
      <c r="L34" s="5" t="s">
        <v>227</v>
      </c>
      <c r="M34" s="7">
        <v>47.02</v>
      </c>
      <c r="N34" s="7">
        <v>47.02</v>
      </c>
      <c r="O34" s="5" t="s">
        <v>39</v>
      </c>
      <c r="P34" s="5" t="s">
        <v>212</v>
      </c>
      <c r="Q34" s="5" t="s">
        <v>196</v>
      </c>
    </row>
    <row r="35" spans="1:17" ht="80.099999999999994" customHeight="1">
      <c r="A35" s="5">
        <v>33</v>
      </c>
      <c r="B35" s="5" t="s">
        <v>228</v>
      </c>
      <c r="C35" s="5" t="s">
        <v>19</v>
      </c>
      <c r="D35" s="5" t="s">
        <v>118</v>
      </c>
      <c r="E35" s="5" t="s">
        <v>119</v>
      </c>
      <c r="F35" s="7" t="s">
        <v>229</v>
      </c>
      <c r="G35" s="5" t="s">
        <v>230</v>
      </c>
      <c r="H35" s="5" t="s">
        <v>230</v>
      </c>
      <c r="I35" s="5" t="s">
        <v>231</v>
      </c>
      <c r="J35" s="7" t="s">
        <v>25</v>
      </c>
      <c r="K35" s="7" t="s">
        <v>193</v>
      </c>
      <c r="L35" s="5" t="s">
        <v>232</v>
      </c>
      <c r="M35" s="7">
        <v>31.79</v>
      </c>
      <c r="N35" s="7">
        <v>31.79</v>
      </c>
      <c r="O35" s="5" t="s">
        <v>39</v>
      </c>
      <c r="P35" s="5" t="s">
        <v>212</v>
      </c>
      <c r="Q35" s="5" t="s">
        <v>196</v>
      </c>
    </row>
    <row r="36" spans="1:17" ht="80.099999999999994" customHeight="1">
      <c r="A36" s="5">
        <v>34</v>
      </c>
      <c r="B36" s="5" t="s">
        <v>233</v>
      </c>
      <c r="C36" s="5" t="s">
        <v>19</v>
      </c>
      <c r="D36" s="5" t="s">
        <v>118</v>
      </c>
      <c r="E36" s="5" t="s">
        <v>119</v>
      </c>
      <c r="F36" s="7" t="s">
        <v>234</v>
      </c>
      <c r="G36" s="5" t="s">
        <v>235</v>
      </c>
      <c r="H36" s="5" t="s">
        <v>235</v>
      </c>
      <c r="I36" s="5" t="s">
        <v>236</v>
      </c>
      <c r="J36" s="7" t="s">
        <v>25</v>
      </c>
      <c r="K36" s="7" t="s">
        <v>193</v>
      </c>
      <c r="L36" s="5" t="s">
        <v>237</v>
      </c>
      <c r="M36" s="7">
        <v>70.58</v>
      </c>
      <c r="N36" s="7">
        <v>70.58</v>
      </c>
      <c r="O36" s="5" t="s">
        <v>39</v>
      </c>
      <c r="P36" s="5" t="s">
        <v>212</v>
      </c>
      <c r="Q36" s="5" t="s">
        <v>196</v>
      </c>
    </row>
    <row r="37" spans="1:17" ht="80.099999999999994" customHeight="1">
      <c r="A37" s="5">
        <v>35</v>
      </c>
      <c r="B37" s="5" t="s">
        <v>238</v>
      </c>
      <c r="C37" s="5" t="s">
        <v>19</v>
      </c>
      <c r="D37" s="5" t="s">
        <v>118</v>
      </c>
      <c r="E37" s="5" t="s">
        <v>119</v>
      </c>
      <c r="F37" s="7" t="s">
        <v>239</v>
      </c>
      <c r="G37" s="5" t="s">
        <v>240</v>
      </c>
      <c r="H37" s="5" t="s">
        <v>240</v>
      </c>
      <c r="I37" s="5" t="s">
        <v>241</v>
      </c>
      <c r="J37" s="7" t="s">
        <v>25</v>
      </c>
      <c r="K37" s="7" t="s">
        <v>193</v>
      </c>
      <c r="L37" s="5" t="s">
        <v>242</v>
      </c>
      <c r="M37" s="7">
        <v>9.43</v>
      </c>
      <c r="N37" s="7">
        <v>9.43</v>
      </c>
      <c r="O37" s="5" t="s">
        <v>39</v>
      </c>
      <c r="P37" s="5" t="s">
        <v>195</v>
      </c>
      <c r="Q37" s="5" t="s">
        <v>196</v>
      </c>
    </row>
    <row r="38" spans="1:17" ht="80.099999999999994" customHeight="1">
      <c r="A38" s="5">
        <v>36</v>
      </c>
      <c r="B38" s="5" t="s">
        <v>243</v>
      </c>
      <c r="C38" s="5" t="s">
        <v>19</v>
      </c>
      <c r="D38" s="5" t="s">
        <v>118</v>
      </c>
      <c r="E38" s="5" t="s">
        <v>119</v>
      </c>
      <c r="F38" s="7" t="s">
        <v>244</v>
      </c>
      <c r="G38" s="5" t="s">
        <v>245</v>
      </c>
      <c r="H38" s="5" t="s">
        <v>245</v>
      </c>
      <c r="I38" s="5" t="s">
        <v>246</v>
      </c>
      <c r="J38" s="7" t="s">
        <v>25</v>
      </c>
      <c r="K38" s="7" t="s">
        <v>193</v>
      </c>
      <c r="L38" s="5" t="s">
        <v>247</v>
      </c>
      <c r="M38" s="7">
        <v>35.39</v>
      </c>
      <c r="N38" s="7">
        <v>35.39</v>
      </c>
      <c r="O38" s="5" t="s">
        <v>39</v>
      </c>
      <c r="P38" s="5" t="s">
        <v>195</v>
      </c>
      <c r="Q38" s="5" t="s">
        <v>196</v>
      </c>
    </row>
    <row r="39" spans="1:17" ht="93.95" customHeight="1">
      <c r="A39" s="5">
        <v>37</v>
      </c>
      <c r="B39" s="5" t="s">
        <v>248</v>
      </c>
      <c r="C39" s="5" t="s">
        <v>19</v>
      </c>
      <c r="D39" s="5" t="s">
        <v>118</v>
      </c>
      <c r="E39" s="5" t="s">
        <v>119</v>
      </c>
      <c r="F39" s="7" t="s">
        <v>249</v>
      </c>
      <c r="G39" s="5" t="s">
        <v>250</v>
      </c>
      <c r="H39" s="5" t="s">
        <v>250</v>
      </c>
      <c r="I39" s="5" t="s">
        <v>251</v>
      </c>
      <c r="J39" s="7" t="s">
        <v>25</v>
      </c>
      <c r="K39" s="7" t="s">
        <v>193</v>
      </c>
      <c r="L39" s="5" t="s">
        <v>252</v>
      </c>
      <c r="M39" s="7">
        <v>92.72</v>
      </c>
      <c r="N39" s="7">
        <v>92.72</v>
      </c>
      <c r="O39" s="7" t="s">
        <v>253</v>
      </c>
      <c r="P39" s="5" t="s">
        <v>212</v>
      </c>
      <c r="Q39" s="5" t="s">
        <v>254</v>
      </c>
    </row>
    <row r="40" spans="1:17" ht="105" customHeight="1">
      <c r="A40" s="5">
        <v>38</v>
      </c>
      <c r="B40" s="5" t="s">
        <v>255</v>
      </c>
      <c r="C40" s="5" t="s">
        <v>19</v>
      </c>
      <c r="D40" s="5" t="s">
        <v>118</v>
      </c>
      <c r="E40" s="5" t="s">
        <v>119</v>
      </c>
      <c r="F40" s="7" t="s">
        <v>256</v>
      </c>
      <c r="G40" s="5" t="s">
        <v>257</v>
      </c>
      <c r="H40" s="5" t="s">
        <v>257</v>
      </c>
      <c r="I40" s="5" t="s">
        <v>258</v>
      </c>
      <c r="J40" s="7" t="s">
        <v>259</v>
      </c>
      <c r="K40" s="7" t="s">
        <v>193</v>
      </c>
      <c r="L40" s="5" t="s">
        <v>260</v>
      </c>
      <c r="M40" s="7">
        <v>18.86</v>
      </c>
      <c r="N40" s="7">
        <v>18.86</v>
      </c>
      <c r="O40" s="5" t="s">
        <v>39</v>
      </c>
      <c r="P40" s="5" t="s">
        <v>195</v>
      </c>
      <c r="Q40" s="5" t="s">
        <v>196</v>
      </c>
    </row>
    <row r="41" spans="1:17" ht="104.1" customHeight="1">
      <c r="A41" s="5">
        <v>39</v>
      </c>
      <c r="B41" s="5" t="s">
        <v>261</v>
      </c>
      <c r="C41" s="5" t="s">
        <v>19</v>
      </c>
      <c r="D41" s="5" t="s">
        <v>118</v>
      </c>
      <c r="E41" s="5" t="s">
        <v>119</v>
      </c>
      <c r="F41" s="7" t="s">
        <v>262</v>
      </c>
      <c r="G41" s="5" t="s">
        <v>263</v>
      </c>
      <c r="H41" s="5" t="s">
        <v>263</v>
      </c>
      <c r="I41" s="5" t="s">
        <v>264</v>
      </c>
      <c r="J41" s="7" t="s">
        <v>259</v>
      </c>
      <c r="K41" s="7" t="s">
        <v>193</v>
      </c>
      <c r="L41" s="5" t="s">
        <v>265</v>
      </c>
      <c r="M41" s="7">
        <v>47.16</v>
      </c>
      <c r="N41" s="7">
        <v>47.16</v>
      </c>
      <c r="O41" s="5" t="s">
        <v>39</v>
      </c>
      <c r="P41" s="5" t="s">
        <v>195</v>
      </c>
      <c r="Q41" s="5" t="s">
        <v>196</v>
      </c>
    </row>
    <row r="42" spans="1:17" ht="80.099999999999994" customHeight="1">
      <c r="A42" s="5">
        <v>40</v>
      </c>
      <c r="B42" s="5" t="s">
        <v>266</v>
      </c>
      <c r="C42" s="5" t="s">
        <v>19</v>
      </c>
      <c r="D42" s="5" t="s">
        <v>118</v>
      </c>
      <c r="E42" s="5" t="s">
        <v>119</v>
      </c>
      <c r="F42" s="7" t="s">
        <v>267</v>
      </c>
      <c r="G42" s="5" t="s">
        <v>268</v>
      </c>
      <c r="H42" s="5" t="s">
        <v>268</v>
      </c>
      <c r="I42" s="5" t="s">
        <v>269</v>
      </c>
      <c r="J42" s="7" t="s">
        <v>25</v>
      </c>
      <c r="K42" s="7" t="s">
        <v>270</v>
      </c>
      <c r="L42" s="5" t="s">
        <v>271</v>
      </c>
      <c r="M42" s="7">
        <v>36.89</v>
      </c>
      <c r="N42" s="7">
        <v>36.89</v>
      </c>
      <c r="O42" s="5" t="s">
        <v>39</v>
      </c>
      <c r="P42" s="5" t="s">
        <v>272</v>
      </c>
      <c r="Q42" s="5" t="s">
        <v>273</v>
      </c>
    </row>
    <row r="43" spans="1:17" ht="81" customHeight="1">
      <c r="A43" s="5">
        <v>41</v>
      </c>
      <c r="B43" s="5" t="s">
        <v>274</v>
      </c>
      <c r="C43" s="5" t="s">
        <v>19</v>
      </c>
      <c r="D43" s="5" t="s">
        <v>118</v>
      </c>
      <c r="E43" s="5" t="s">
        <v>119</v>
      </c>
      <c r="F43" s="7" t="s">
        <v>275</v>
      </c>
      <c r="G43" s="5" t="s">
        <v>276</v>
      </c>
      <c r="H43" s="5" t="s">
        <v>276</v>
      </c>
      <c r="I43" s="5" t="s">
        <v>277</v>
      </c>
      <c r="J43" s="7" t="s">
        <v>25</v>
      </c>
      <c r="K43" s="7" t="s">
        <v>270</v>
      </c>
      <c r="L43" s="5" t="s">
        <v>278</v>
      </c>
      <c r="M43" s="7">
        <v>31.94</v>
      </c>
      <c r="N43" s="7">
        <v>31.94</v>
      </c>
      <c r="O43" s="5" t="s">
        <v>39</v>
      </c>
      <c r="P43" s="5" t="s">
        <v>279</v>
      </c>
      <c r="Q43" s="5" t="s">
        <v>280</v>
      </c>
    </row>
    <row r="44" spans="1:17" ht="80.099999999999994" customHeight="1">
      <c r="A44" s="5">
        <v>42</v>
      </c>
      <c r="B44" s="5" t="s">
        <v>281</v>
      </c>
      <c r="C44" s="5" t="s">
        <v>19</v>
      </c>
      <c r="D44" s="5" t="s">
        <v>118</v>
      </c>
      <c r="E44" s="5" t="s">
        <v>119</v>
      </c>
      <c r="F44" s="7" t="s">
        <v>282</v>
      </c>
      <c r="G44" s="5" t="s">
        <v>283</v>
      </c>
      <c r="H44" s="5" t="s">
        <v>283</v>
      </c>
      <c r="I44" s="5" t="s">
        <v>284</v>
      </c>
      <c r="J44" s="7" t="s">
        <v>25</v>
      </c>
      <c r="K44" s="7" t="s">
        <v>270</v>
      </c>
      <c r="L44" s="5" t="s">
        <v>285</v>
      </c>
      <c r="M44" s="10">
        <v>13.1</v>
      </c>
      <c r="N44" s="10">
        <v>13.1</v>
      </c>
      <c r="O44" s="5" t="s">
        <v>39</v>
      </c>
      <c r="P44" s="5" t="s">
        <v>279</v>
      </c>
      <c r="Q44" s="5" t="s">
        <v>280</v>
      </c>
    </row>
    <row r="45" spans="1:17" ht="80.099999999999994" customHeight="1">
      <c r="A45" s="5">
        <v>43</v>
      </c>
      <c r="B45" s="5" t="s">
        <v>286</v>
      </c>
      <c r="C45" s="5" t="s">
        <v>19</v>
      </c>
      <c r="D45" s="5" t="s">
        <v>118</v>
      </c>
      <c r="E45" s="6" t="s">
        <v>119</v>
      </c>
      <c r="F45" s="7" t="s">
        <v>287</v>
      </c>
      <c r="G45" s="5" t="s">
        <v>288</v>
      </c>
      <c r="H45" s="5" t="s">
        <v>288</v>
      </c>
      <c r="I45" s="5" t="s">
        <v>289</v>
      </c>
      <c r="J45" s="7" t="s">
        <v>25</v>
      </c>
      <c r="K45" s="7" t="s">
        <v>37</v>
      </c>
      <c r="L45" s="5" t="s">
        <v>290</v>
      </c>
      <c r="M45" s="7">
        <v>54.03</v>
      </c>
      <c r="N45" s="7">
        <v>54.03</v>
      </c>
      <c r="O45" s="7" t="s">
        <v>39</v>
      </c>
      <c r="P45" s="5" t="s">
        <v>291</v>
      </c>
      <c r="Q45" s="5" t="s">
        <v>292</v>
      </c>
    </row>
    <row r="46" spans="1:17" ht="80.099999999999994" customHeight="1">
      <c r="A46" s="5">
        <v>44</v>
      </c>
      <c r="B46" s="5" t="s">
        <v>293</v>
      </c>
      <c r="C46" s="5" t="s">
        <v>19</v>
      </c>
      <c r="D46" s="5" t="s">
        <v>118</v>
      </c>
      <c r="E46" s="5" t="s">
        <v>119</v>
      </c>
      <c r="F46" s="7" t="s">
        <v>294</v>
      </c>
      <c r="G46" s="5" t="s">
        <v>295</v>
      </c>
      <c r="H46" s="5" t="s">
        <v>295</v>
      </c>
      <c r="I46" s="5" t="s">
        <v>296</v>
      </c>
      <c r="J46" s="7" t="s">
        <v>25</v>
      </c>
      <c r="K46" s="5" t="s">
        <v>37</v>
      </c>
      <c r="L46" s="5" t="s">
        <v>297</v>
      </c>
      <c r="M46" s="10">
        <v>30.2</v>
      </c>
      <c r="N46" s="10">
        <v>30.2</v>
      </c>
      <c r="O46" s="5" t="s">
        <v>39</v>
      </c>
      <c r="P46" s="5" t="s">
        <v>298</v>
      </c>
      <c r="Q46" s="5" t="s">
        <v>299</v>
      </c>
    </row>
    <row r="47" spans="1:17" ht="80.099999999999994" customHeight="1">
      <c r="A47" s="5">
        <v>45</v>
      </c>
      <c r="B47" s="5" t="s">
        <v>300</v>
      </c>
      <c r="C47" s="5" t="s">
        <v>19</v>
      </c>
      <c r="D47" s="5" t="s">
        <v>118</v>
      </c>
      <c r="E47" s="5" t="s">
        <v>119</v>
      </c>
      <c r="F47" s="7" t="s">
        <v>301</v>
      </c>
      <c r="G47" s="5" t="s">
        <v>302</v>
      </c>
      <c r="H47" s="5" t="s">
        <v>302</v>
      </c>
      <c r="I47" s="5" t="s">
        <v>303</v>
      </c>
      <c r="J47" s="7" t="s">
        <v>25</v>
      </c>
      <c r="K47" s="5" t="s">
        <v>37</v>
      </c>
      <c r="L47" s="5" t="s">
        <v>304</v>
      </c>
      <c r="M47" s="7">
        <v>32.85</v>
      </c>
      <c r="N47" s="7">
        <v>32.85</v>
      </c>
      <c r="O47" s="5" t="s">
        <v>39</v>
      </c>
      <c r="P47" s="5" t="s">
        <v>195</v>
      </c>
      <c r="Q47" s="5" t="s">
        <v>299</v>
      </c>
    </row>
    <row r="48" spans="1:17" ht="80.099999999999994" customHeight="1">
      <c r="A48" s="5">
        <v>46</v>
      </c>
      <c r="B48" s="5" t="s">
        <v>305</v>
      </c>
      <c r="C48" s="5" t="s">
        <v>19</v>
      </c>
      <c r="D48" s="5" t="s">
        <v>118</v>
      </c>
      <c r="E48" s="5" t="s">
        <v>119</v>
      </c>
      <c r="F48" s="7" t="s">
        <v>306</v>
      </c>
      <c r="G48" s="5" t="s">
        <v>307</v>
      </c>
      <c r="H48" s="5" t="s">
        <v>307</v>
      </c>
      <c r="I48" s="5" t="s">
        <v>308</v>
      </c>
      <c r="J48" s="7" t="s">
        <v>25</v>
      </c>
      <c r="K48" s="5" t="s">
        <v>37</v>
      </c>
      <c r="L48" s="5" t="s">
        <v>309</v>
      </c>
      <c r="M48" s="7">
        <v>13.87</v>
      </c>
      <c r="N48" s="7">
        <v>13.87</v>
      </c>
      <c r="O48" s="5" t="s">
        <v>39</v>
      </c>
      <c r="P48" s="5" t="s">
        <v>142</v>
      </c>
      <c r="Q48" s="5" t="s">
        <v>299</v>
      </c>
    </row>
    <row r="49" spans="1:17" ht="80.099999999999994" customHeight="1">
      <c r="A49" s="5">
        <v>47</v>
      </c>
      <c r="B49" s="5" t="s">
        <v>310</v>
      </c>
      <c r="C49" s="5" t="s">
        <v>19</v>
      </c>
      <c r="D49" s="5" t="s">
        <v>118</v>
      </c>
      <c r="E49" s="5" t="s">
        <v>119</v>
      </c>
      <c r="F49" s="7" t="s">
        <v>311</v>
      </c>
      <c r="G49" s="5" t="s">
        <v>312</v>
      </c>
      <c r="H49" s="5" t="s">
        <v>312</v>
      </c>
      <c r="I49" s="5" t="s">
        <v>313</v>
      </c>
      <c r="J49" s="7" t="s">
        <v>25</v>
      </c>
      <c r="K49" s="5" t="s">
        <v>37</v>
      </c>
      <c r="L49" s="5" t="s">
        <v>314</v>
      </c>
      <c r="M49" s="7">
        <v>25.38</v>
      </c>
      <c r="N49" s="7">
        <v>25.38</v>
      </c>
      <c r="O49" s="7" t="s">
        <v>39</v>
      </c>
      <c r="P49" s="5" t="s">
        <v>298</v>
      </c>
      <c r="Q49" s="5" t="s">
        <v>299</v>
      </c>
    </row>
    <row r="50" spans="1:17" ht="87.95" customHeight="1">
      <c r="A50" s="5">
        <v>48</v>
      </c>
      <c r="B50" s="5" t="s">
        <v>315</v>
      </c>
      <c r="C50" s="5" t="s">
        <v>19</v>
      </c>
      <c r="D50" s="5" t="s">
        <v>118</v>
      </c>
      <c r="E50" s="5" t="s">
        <v>119</v>
      </c>
      <c r="F50" s="17" t="s">
        <v>316</v>
      </c>
      <c r="G50" s="14" t="s">
        <v>317</v>
      </c>
      <c r="H50" s="5" t="s">
        <v>318</v>
      </c>
      <c r="I50" s="5" t="s">
        <v>319</v>
      </c>
      <c r="J50" s="7" t="s">
        <v>25</v>
      </c>
      <c r="K50" s="5" t="s">
        <v>37</v>
      </c>
      <c r="L50" s="5" t="s">
        <v>320</v>
      </c>
      <c r="M50" s="10">
        <v>56.6</v>
      </c>
      <c r="N50" s="23">
        <f>M50+M51+M52+M53</f>
        <v>200.91000000000003</v>
      </c>
      <c r="O50" s="7" t="s">
        <v>321</v>
      </c>
      <c r="P50" s="5" t="s">
        <v>142</v>
      </c>
      <c r="Q50" s="5" t="s">
        <v>299</v>
      </c>
    </row>
    <row r="51" spans="1:17" ht="89.1" customHeight="1">
      <c r="A51" s="5">
        <v>49</v>
      </c>
      <c r="B51" s="5" t="s">
        <v>322</v>
      </c>
      <c r="C51" s="5" t="s">
        <v>19</v>
      </c>
      <c r="D51" s="5" t="s">
        <v>118</v>
      </c>
      <c r="E51" s="5" t="s">
        <v>119</v>
      </c>
      <c r="F51" s="18"/>
      <c r="G51" s="15"/>
      <c r="H51" s="5" t="s">
        <v>323</v>
      </c>
      <c r="I51" s="5" t="s">
        <v>324</v>
      </c>
      <c r="J51" s="7" t="s">
        <v>25</v>
      </c>
      <c r="K51" s="5" t="s">
        <v>37</v>
      </c>
      <c r="L51" s="5" t="s">
        <v>325</v>
      </c>
      <c r="M51" s="7">
        <v>49.64</v>
      </c>
      <c r="N51" s="24"/>
      <c r="O51" s="7" t="s">
        <v>321</v>
      </c>
      <c r="P51" s="5" t="s">
        <v>195</v>
      </c>
      <c r="Q51" s="5" t="s">
        <v>299</v>
      </c>
    </row>
    <row r="52" spans="1:17" ht="87.95" customHeight="1">
      <c r="A52" s="5">
        <v>50</v>
      </c>
      <c r="B52" s="5" t="s">
        <v>326</v>
      </c>
      <c r="C52" s="5" t="s">
        <v>19</v>
      </c>
      <c r="D52" s="5" t="s">
        <v>118</v>
      </c>
      <c r="E52" s="5" t="s">
        <v>119</v>
      </c>
      <c r="F52" s="18"/>
      <c r="G52" s="15"/>
      <c r="H52" s="5" t="s">
        <v>327</v>
      </c>
      <c r="I52" s="5" t="s">
        <v>328</v>
      </c>
      <c r="J52" s="7" t="s">
        <v>25</v>
      </c>
      <c r="K52" s="5" t="s">
        <v>37</v>
      </c>
      <c r="L52" s="5" t="s">
        <v>329</v>
      </c>
      <c r="M52" s="10">
        <v>28.3</v>
      </c>
      <c r="N52" s="24"/>
      <c r="O52" s="7" t="s">
        <v>321</v>
      </c>
      <c r="P52" s="5" t="s">
        <v>159</v>
      </c>
      <c r="Q52" s="5" t="s">
        <v>299</v>
      </c>
    </row>
    <row r="53" spans="1:17" ht="93.95" customHeight="1">
      <c r="A53" s="5">
        <v>51</v>
      </c>
      <c r="B53" s="5" t="s">
        <v>330</v>
      </c>
      <c r="C53" s="5" t="s">
        <v>19</v>
      </c>
      <c r="D53" s="5" t="s">
        <v>118</v>
      </c>
      <c r="E53" s="5" t="s">
        <v>119</v>
      </c>
      <c r="F53" s="19"/>
      <c r="G53" s="16"/>
      <c r="H53" s="5" t="s">
        <v>331</v>
      </c>
      <c r="I53" s="5" t="s">
        <v>332</v>
      </c>
      <c r="J53" s="7" t="s">
        <v>25</v>
      </c>
      <c r="K53" s="5" t="s">
        <v>37</v>
      </c>
      <c r="L53" s="5" t="s">
        <v>333</v>
      </c>
      <c r="M53" s="7">
        <v>66.37</v>
      </c>
      <c r="N53" s="25"/>
      <c r="O53" s="7" t="s">
        <v>321</v>
      </c>
      <c r="P53" s="5" t="s">
        <v>181</v>
      </c>
      <c r="Q53" s="5" t="s">
        <v>299</v>
      </c>
    </row>
    <row r="54" spans="1:17" ht="80.099999999999994" customHeight="1">
      <c r="A54" s="5">
        <v>52</v>
      </c>
      <c r="B54" s="5" t="s">
        <v>334</v>
      </c>
      <c r="C54" s="5" t="s">
        <v>19</v>
      </c>
      <c r="D54" s="5" t="s">
        <v>118</v>
      </c>
      <c r="E54" s="5" t="s">
        <v>119</v>
      </c>
      <c r="F54" s="17" t="s">
        <v>335</v>
      </c>
      <c r="G54" s="14" t="s">
        <v>336</v>
      </c>
      <c r="H54" s="5" t="s">
        <v>337</v>
      </c>
      <c r="I54" s="5" t="s">
        <v>338</v>
      </c>
      <c r="J54" s="7" t="s">
        <v>25</v>
      </c>
      <c r="K54" s="5" t="s">
        <v>37</v>
      </c>
      <c r="L54" s="5" t="s">
        <v>339</v>
      </c>
      <c r="M54" s="7">
        <v>31.87</v>
      </c>
      <c r="N54" s="17">
        <f>M54+M55+M56+M57+M58</f>
        <v>142.54000000000002</v>
      </c>
      <c r="O54" s="7" t="s">
        <v>321</v>
      </c>
      <c r="P54" s="5" t="s">
        <v>142</v>
      </c>
      <c r="Q54" s="5" t="s">
        <v>299</v>
      </c>
    </row>
    <row r="55" spans="1:17" ht="80.099999999999994" customHeight="1">
      <c r="A55" s="5">
        <v>53</v>
      </c>
      <c r="B55" s="5" t="s">
        <v>340</v>
      </c>
      <c r="C55" s="5" t="s">
        <v>19</v>
      </c>
      <c r="D55" s="5" t="s">
        <v>118</v>
      </c>
      <c r="E55" s="5" t="s">
        <v>119</v>
      </c>
      <c r="F55" s="18"/>
      <c r="G55" s="15"/>
      <c r="H55" s="5" t="s">
        <v>341</v>
      </c>
      <c r="I55" s="5" t="s">
        <v>342</v>
      </c>
      <c r="J55" s="7" t="s">
        <v>25</v>
      </c>
      <c r="K55" s="5" t="s">
        <v>37</v>
      </c>
      <c r="L55" s="5" t="s">
        <v>343</v>
      </c>
      <c r="M55" s="10">
        <v>16</v>
      </c>
      <c r="N55" s="18"/>
      <c r="O55" s="7" t="s">
        <v>321</v>
      </c>
      <c r="P55" s="5" t="s">
        <v>159</v>
      </c>
      <c r="Q55" s="5" t="s">
        <v>299</v>
      </c>
    </row>
    <row r="56" spans="1:17" ht="80.099999999999994" customHeight="1">
      <c r="A56" s="5">
        <v>54</v>
      </c>
      <c r="B56" s="5" t="s">
        <v>344</v>
      </c>
      <c r="C56" s="5" t="s">
        <v>19</v>
      </c>
      <c r="D56" s="5" t="s">
        <v>118</v>
      </c>
      <c r="E56" s="5" t="s">
        <v>119</v>
      </c>
      <c r="F56" s="18"/>
      <c r="G56" s="15"/>
      <c r="H56" s="5" t="s">
        <v>345</v>
      </c>
      <c r="I56" s="5" t="s">
        <v>346</v>
      </c>
      <c r="J56" s="7" t="s">
        <v>25</v>
      </c>
      <c r="K56" s="5" t="s">
        <v>37</v>
      </c>
      <c r="L56" s="5" t="s">
        <v>347</v>
      </c>
      <c r="M56" s="7">
        <v>19.86</v>
      </c>
      <c r="N56" s="18"/>
      <c r="O56" s="7" t="s">
        <v>321</v>
      </c>
      <c r="P56" s="5" t="s">
        <v>195</v>
      </c>
      <c r="Q56" s="5" t="s">
        <v>299</v>
      </c>
    </row>
    <row r="57" spans="1:17" ht="80.099999999999994" customHeight="1">
      <c r="A57" s="5">
        <v>55</v>
      </c>
      <c r="B57" s="5" t="s">
        <v>348</v>
      </c>
      <c r="C57" s="5" t="s">
        <v>19</v>
      </c>
      <c r="D57" s="5" t="s">
        <v>118</v>
      </c>
      <c r="E57" s="5" t="s">
        <v>119</v>
      </c>
      <c r="F57" s="18"/>
      <c r="G57" s="15"/>
      <c r="H57" s="5" t="s">
        <v>349</v>
      </c>
      <c r="I57" s="5" t="s">
        <v>350</v>
      </c>
      <c r="J57" s="7" t="s">
        <v>25</v>
      </c>
      <c r="K57" s="5" t="s">
        <v>37</v>
      </c>
      <c r="L57" s="5" t="s">
        <v>351</v>
      </c>
      <c r="M57" s="7">
        <v>26.57</v>
      </c>
      <c r="N57" s="18"/>
      <c r="O57" s="7" t="s">
        <v>321</v>
      </c>
      <c r="P57" s="5" t="s">
        <v>181</v>
      </c>
      <c r="Q57" s="5" t="s">
        <v>299</v>
      </c>
    </row>
    <row r="58" spans="1:17" ht="80.099999999999994" customHeight="1">
      <c r="A58" s="5">
        <v>56</v>
      </c>
      <c r="B58" s="5" t="s">
        <v>352</v>
      </c>
      <c r="C58" s="5" t="s">
        <v>19</v>
      </c>
      <c r="D58" s="5" t="s">
        <v>118</v>
      </c>
      <c r="E58" s="5" t="s">
        <v>119</v>
      </c>
      <c r="F58" s="19"/>
      <c r="G58" s="16"/>
      <c r="H58" s="5" t="s">
        <v>353</v>
      </c>
      <c r="I58" s="5" t="s">
        <v>354</v>
      </c>
      <c r="J58" s="7" t="s">
        <v>25</v>
      </c>
      <c r="K58" s="5" t="s">
        <v>37</v>
      </c>
      <c r="L58" s="5" t="s">
        <v>355</v>
      </c>
      <c r="M58" s="7">
        <v>48.24</v>
      </c>
      <c r="N58" s="19"/>
      <c r="O58" s="7" t="s">
        <v>321</v>
      </c>
      <c r="P58" s="5" t="s">
        <v>356</v>
      </c>
      <c r="Q58" s="5" t="s">
        <v>299</v>
      </c>
    </row>
    <row r="59" spans="1:17" ht="89.1" customHeight="1">
      <c r="A59" s="5">
        <v>57</v>
      </c>
      <c r="B59" s="5" t="s">
        <v>357</v>
      </c>
      <c r="C59" s="5" t="s">
        <v>19</v>
      </c>
      <c r="D59" s="5" t="s">
        <v>118</v>
      </c>
      <c r="E59" s="5" t="s">
        <v>119</v>
      </c>
      <c r="F59" s="20" t="s">
        <v>358</v>
      </c>
      <c r="G59" s="14" t="s">
        <v>359</v>
      </c>
      <c r="H59" s="5" t="s">
        <v>360</v>
      </c>
      <c r="I59" s="5" t="s">
        <v>361</v>
      </c>
      <c r="J59" s="7" t="s">
        <v>25</v>
      </c>
      <c r="K59" s="5" t="s">
        <v>37</v>
      </c>
      <c r="L59" s="5" t="s">
        <v>362</v>
      </c>
      <c r="M59" s="7">
        <v>8.2799999999999994</v>
      </c>
      <c r="N59" s="17">
        <f>M59+M60+M61+M62+M63+M64+M65+M66</f>
        <v>86.94</v>
      </c>
      <c r="O59" s="5" t="s">
        <v>39</v>
      </c>
      <c r="P59" s="5" t="s">
        <v>363</v>
      </c>
      <c r="Q59" s="5" t="s">
        <v>299</v>
      </c>
    </row>
    <row r="60" spans="1:17" ht="92.1" customHeight="1">
      <c r="A60" s="5">
        <v>58</v>
      </c>
      <c r="B60" s="12" t="s">
        <v>364</v>
      </c>
      <c r="C60" s="5" t="s">
        <v>19</v>
      </c>
      <c r="D60" s="5" t="s">
        <v>118</v>
      </c>
      <c r="E60" s="5" t="s">
        <v>119</v>
      </c>
      <c r="F60" s="20"/>
      <c r="G60" s="15"/>
      <c r="H60" s="5" t="s">
        <v>365</v>
      </c>
      <c r="I60" s="5" t="s">
        <v>366</v>
      </c>
      <c r="J60" s="7" t="s">
        <v>25</v>
      </c>
      <c r="K60" s="5" t="s">
        <v>37</v>
      </c>
      <c r="L60" s="5" t="s">
        <v>367</v>
      </c>
      <c r="M60" s="7">
        <v>8.2799999999999994</v>
      </c>
      <c r="N60" s="18"/>
      <c r="O60" s="5" t="s">
        <v>39</v>
      </c>
      <c r="P60" s="5" t="s">
        <v>363</v>
      </c>
      <c r="Q60" s="5" t="s">
        <v>299</v>
      </c>
    </row>
    <row r="61" spans="1:17" ht="105" customHeight="1">
      <c r="A61" s="5">
        <v>59</v>
      </c>
      <c r="B61" s="5" t="s">
        <v>368</v>
      </c>
      <c r="C61" s="5" t="s">
        <v>19</v>
      </c>
      <c r="D61" s="5" t="s">
        <v>118</v>
      </c>
      <c r="E61" s="5" t="s">
        <v>119</v>
      </c>
      <c r="F61" s="20"/>
      <c r="G61" s="15"/>
      <c r="H61" s="5" t="s">
        <v>369</v>
      </c>
      <c r="I61" s="5" t="s">
        <v>370</v>
      </c>
      <c r="J61" s="7" t="s">
        <v>25</v>
      </c>
      <c r="K61" s="5" t="s">
        <v>37</v>
      </c>
      <c r="L61" s="5" t="s">
        <v>371</v>
      </c>
      <c r="M61" s="7">
        <v>12.42</v>
      </c>
      <c r="N61" s="18"/>
      <c r="O61" s="5" t="s">
        <v>39</v>
      </c>
      <c r="P61" s="5" t="s">
        <v>363</v>
      </c>
      <c r="Q61" s="5" t="s">
        <v>299</v>
      </c>
    </row>
    <row r="62" spans="1:17" ht="90.95" customHeight="1">
      <c r="A62" s="5">
        <v>60</v>
      </c>
      <c r="B62" s="5" t="s">
        <v>372</v>
      </c>
      <c r="C62" s="5" t="s">
        <v>19</v>
      </c>
      <c r="D62" s="5" t="s">
        <v>118</v>
      </c>
      <c r="E62" s="5" t="s">
        <v>119</v>
      </c>
      <c r="F62" s="20"/>
      <c r="G62" s="15"/>
      <c r="H62" s="5" t="s">
        <v>373</v>
      </c>
      <c r="I62" s="5" t="s">
        <v>374</v>
      </c>
      <c r="J62" s="7" t="s">
        <v>25</v>
      </c>
      <c r="K62" s="5" t="s">
        <v>37</v>
      </c>
      <c r="L62" s="5" t="s">
        <v>375</v>
      </c>
      <c r="M62" s="7">
        <v>8.2799999999999994</v>
      </c>
      <c r="N62" s="18"/>
      <c r="O62" s="5" t="s">
        <v>39</v>
      </c>
      <c r="P62" s="5" t="s">
        <v>363</v>
      </c>
      <c r="Q62" s="5" t="s">
        <v>299</v>
      </c>
    </row>
    <row r="63" spans="1:17" ht="90.95" customHeight="1">
      <c r="A63" s="5">
        <v>61</v>
      </c>
      <c r="B63" s="5" t="s">
        <v>376</v>
      </c>
      <c r="C63" s="5" t="s">
        <v>19</v>
      </c>
      <c r="D63" s="5" t="s">
        <v>118</v>
      </c>
      <c r="E63" s="5" t="s">
        <v>119</v>
      </c>
      <c r="F63" s="20"/>
      <c r="G63" s="15"/>
      <c r="H63" s="5" t="s">
        <v>377</v>
      </c>
      <c r="I63" s="5" t="s">
        <v>378</v>
      </c>
      <c r="J63" s="7" t="s">
        <v>25</v>
      </c>
      <c r="K63" s="5" t="s">
        <v>37</v>
      </c>
      <c r="L63" s="5" t="s">
        <v>379</v>
      </c>
      <c r="M63" s="7">
        <v>8.2799999999999994</v>
      </c>
      <c r="N63" s="18"/>
      <c r="O63" s="5" t="s">
        <v>39</v>
      </c>
      <c r="P63" s="5" t="s">
        <v>363</v>
      </c>
      <c r="Q63" s="5" t="s">
        <v>299</v>
      </c>
    </row>
    <row r="64" spans="1:17" ht="90.95" customHeight="1">
      <c r="A64" s="5">
        <v>62</v>
      </c>
      <c r="B64" s="5" t="s">
        <v>380</v>
      </c>
      <c r="C64" s="5" t="s">
        <v>19</v>
      </c>
      <c r="D64" s="5" t="s">
        <v>118</v>
      </c>
      <c r="E64" s="5" t="s">
        <v>119</v>
      </c>
      <c r="F64" s="20"/>
      <c r="G64" s="15"/>
      <c r="H64" s="5" t="s">
        <v>381</v>
      </c>
      <c r="I64" s="5" t="s">
        <v>382</v>
      </c>
      <c r="J64" s="7" t="s">
        <v>25</v>
      </c>
      <c r="K64" s="5" t="s">
        <v>37</v>
      </c>
      <c r="L64" s="5" t="s">
        <v>383</v>
      </c>
      <c r="M64" s="7">
        <v>8.2799999999999994</v>
      </c>
      <c r="N64" s="18"/>
      <c r="O64" s="5" t="s">
        <v>39</v>
      </c>
      <c r="P64" s="5" t="s">
        <v>363</v>
      </c>
      <c r="Q64" s="5" t="s">
        <v>299</v>
      </c>
    </row>
    <row r="65" spans="1:17" ht="89.1" customHeight="1">
      <c r="A65" s="5">
        <v>63</v>
      </c>
      <c r="B65" s="5" t="s">
        <v>384</v>
      </c>
      <c r="C65" s="5" t="s">
        <v>19</v>
      </c>
      <c r="D65" s="5" t="s">
        <v>118</v>
      </c>
      <c r="E65" s="5" t="s">
        <v>119</v>
      </c>
      <c r="F65" s="20"/>
      <c r="G65" s="15"/>
      <c r="H65" s="5" t="s">
        <v>385</v>
      </c>
      <c r="I65" s="5" t="s">
        <v>386</v>
      </c>
      <c r="J65" s="7" t="s">
        <v>25</v>
      </c>
      <c r="K65" s="5" t="s">
        <v>37</v>
      </c>
      <c r="L65" s="5" t="s">
        <v>387</v>
      </c>
      <c r="M65" s="7">
        <v>16.559999999999999</v>
      </c>
      <c r="N65" s="18"/>
      <c r="O65" s="5" t="s">
        <v>39</v>
      </c>
      <c r="P65" s="5" t="s">
        <v>363</v>
      </c>
      <c r="Q65" s="5" t="s">
        <v>299</v>
      </c>
    </row>
    <row r="66" spans="1:17" ht="92.1" customHeight="1">
      <c r="A66" s="5">
        <v>64</v>
      </c>
      <c r="B66" s="5" t="s">
        <v>388</v>
      </c>
      <c r="C66" s="5" t="s">
        <v>19</v>
      </c>
      <c r="D66" s="5" t="s">
        <v>118</v>
      </c>
      <c r="E66" s="5" t="s">
        <v>119</v>
      </c>
      <c r="F66" s="20"/>
      <c r="G66" s="16"/>
      <c r="H66" s="5" t="s">
        <v>389</v>
      </c>
      <c r="I66" s="5" t="s">
        <v>390</v>
      </c>
      <c r="J66" s="7" t="s">
        <v>25</v>
      </c>
      <c r="K66" s="5" t="s">
        <v>37</v>
      </c>
      <c r="L66" s="5" t="s">
        <v>391</v>
      </c>
      <c r="M66" s="7">
        <v>16.559999999999999</v>
      </c>
      <c r="N66" s="19"/>
      <c r="O66" s="5" t="s">
        <v>39</v>
      </c>
      <c r="P66" s="5" t="s">
        <v>363</v>
      </c>
      <c r="Q66" s="5" t="s">
        <v>299</v>
      </c>
    </row>
    <row r="67" spans="1:17" ht="69.95" customHeight="1"/>
    <row r="68" spans="1:17" ht="69.95" customHeight="1"/>
    <row r="69" spans="1:17" ht="69.95" customHeight="1"/>
    <row r="70" spans="1:17" ht="69.95" customHeight="1"/>
    <row r="71" spans="1:17" ht="69.95" customHeight="1"/>
    <row r="72" spans="1:17" ht="69.95" customHeight="1"/>
    <row r="73" spans="1:17" ht="69.95" customHeight="1"/>
    <row r="74" spans="1:17" ht="69.95" customHeight="1"/>
    <row r="75" spans="1:17" ht="69.95" customHeight="1"/>
    <row r="76" spans="1:17" ht="69.95" customHeight="1"/>
    <row r="77" spans="1:17" ht="69.95" customHeight="1"/>
    <row r="78" spans="1:17" ht="69.95" customHeight="1"/>
    <row r="79" spans="1:17" ht="69.95" customHeight="1"/>
    <row r="80" spans="1:17" ht="69.95" customHeight="1"/>
    <row r="81" ht="69.95" customHeight="1"/>
    <row r="82" ht="69.95" customHeight="1"/>
    <row r="83" ht="69.95" customHeight="1"/>
    <row r="84" ht="69.95" customHeight="1"/>
    <row r="85" ht="69.95" customHeight="1"/>
    <row r="86" ht="69.95" customHeight="1"/>
  </sheetData>
  <mergeCells count="13">
    <mergeCell ref="A1:Q1"/>
    <mergeCell ref="F9:F11"/>
    <mergeCell ref="F50:F53"/>
    <mergeCell ref="F54:F58"/>
    <mergeCell ref="F59:F66"/>
    <mergeCell ref="G9:G11"/>
    <mergeCell ref="G50:G53"/>
    <mergeCell ref="G54:G58"/>
    <mergeCell ref="G59:G66"/>
    <mergeCell ref="N9:N11"/>
    <mergeCell ref="N50:N53"/>
    <mergeCell ref="N54:N58"/>
    <mergeCell ref="N59:N66"/>
  </mergeCells>
  <phoneticPr fontId="8" type="noConversion"/>
  <pageMargins left="0.31458333333333299" right="0.196527777777778" top="0.27500000000000002" bottom="0.196527777777778" header="0.27500000000000002" footer="0.196527777777778"/>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282341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2022-03-18T04:07:00Z</dcterms:created>
  <dcterms:modified xsi:type="dcterms:W3CDTF">2023-04-25T03:02:53Z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ies>
</file>