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6135" yWindow="0" windowWidth="6135" windowHeight="4515"/>
  </bookViews>
  <sheets>
    <sheet name="Sheet1" sheetId="1" r:id="rId1"/>
  </sheets>
  <calcPr calcId="125725"/>
</workbook>
</file>

<file path=xl/calcChain.xml><?xml version="1.0" encoding="utf-8"?>
<calcChain xmlns="http://schemas.openxmlformats.org/spreadsheetml/2006/main">
  <c r="I21" i="1"/>
  <c r="I20"/>
  <c r="I19"/>
  <c r="I18"/>
  <c r="I17"/>
  <c r="I16"/>
  <c r="I15"/>
  <c r="I14"/>
</calcChain>
</file>

<file path=xl/sharedStrings.xml><?xml version="1.0" encoding="utf-8"?>
<sst xmlns="http://schemas.openxmlformats.org/spreadsheetml/2006/main" count="586" uniqueCount="188">
  <si>
    <t>附件1：青海德坤电力集团有限公司2023年第10次服务公开招标采购（招标编号：DKFWGZ2310）招标需求一览表</t>
  </si>
  <si>
    <t>序号</t>
  </si>
  <si>
    <t>分标名称</t>
  </si>
  <si>
    <t>包号</t>
  </si>
  <si>
    <t>包名称</t>
  </si>
  <si>
    <t>招标人</t>
  </si>
  <si>
    <t>需求单位</t>
  </si>
  <si>
    <t>管理单位</t>
  </si>
  <si>
    <t>合同签订主体单位</t>
  </si>
  <si>
    <t>项目名称</t>
  </si>
  <si>
    <t>大类描述</t>
  </si>
  <si>
    <t>中类描述</t>
  </si>
  <si>
    <t>小类描述</t>
  </si>
  <si>
    <t>物料编码</t>
  </si>
  <si>
    <t>物料描述</t>
  </si>
  <si>
    <t>需求物料详细描述</t>
  </si>
  <si>
    <t>需求数量</t>
  </si>
  <si>
    <t>计量单位</t>
  </si>
  <si>
    <t>承包方式</t>
  </si>
  <si>
    <t>报价方式</t>
  </si>
  <si>
    <t>单项最高限价（不含税万元）</t>
  </si>
  <si>
    <t>合计最高限价（不含税万元）</t>
  </si>
  <si>
    <t>单项最高限价（含税万元）</t>
  </si>
  <si>
    <t>合计最高限价（含税万元）</t>
  </si>
  <si>
    <t>税率%</t>
  </si>
  <si>
    <t>工程(服务)规模</t>
  </si>
  <si>
    <t>建设地点</t>
  </si>
  <si>
    <t>计划开工（开始）时间</t>
  </si>
  <si>
    <t>计划竣工（完成）时间</t>
  </si>
  <si>
    <t>应答人专用资格要求</t>
  </si>
  <si>
    <t>备注</t>
  </si>
  <si>
    <t>技术规范书编号</t>
  </si>
  <si>
    <t>批次号</t>
  </si>
  <si>
    <t>专用资质条件</t>
  </si>
  <si>
    <r>
      <rPr>
        <b/>
        <sz val="10.5"/>
        <color rgb="FF000000"/>
        <rFont val="宋体"/>
        <charset val="134"/>
      </rPr>
      <t>业绩要求</t>
    </r>
  </si>
  <si>
    <r>
      <rPr>
        <b/>
        <sz val="10.5"/>
        <color rgb="FF000000"/>
        <rFont val="宋体"/>
        <charset val="134"/>
      </rPr>
      <t>人员要求</t>
    </r>
  </si>
  <si>
    <t>001-输变电劳务分包</t>
  </si>
  <si>
    <t>包1</t>
  </si>
  <si>
    <t>茫崖市冷湖红砂山330kV汇集站新建工程-安装劳务分包</t>
  </si>
  <si>
    <t>青海德坤电力集团有限公司</t>
  </si>
  <si>
    <t>青海长源电力有限责任公司</t>
  </si>
  <si>
    <t>服务</t>
  </si>
  <si>
    <t>电网工程服务</t>
  </si>
  <si>
    <t>电网工程施工</t>
  </si>
  <si>
    <t>SG310002433</t>
  </si>
  <si>
    <t>电网工程施工-类型:其它,项目来源:主业,分包:劳务</t>
  </si>
  <si>
    <t>项</t>
  </si>
  <si>
    <t>工程量清单计价</t>
  </si>
  <si>
    <t>金额报价</t>
  </si>
  <si>
    <t>/</t>
  </si>
  <si>
    <t>青海省海西州冷湖地区</t>
  </si>
  <si>
    <t>合同签订之日起</t>
  </si>
  <si>
    <t>中华人民共和国境内依法注册的企业法人或其它组织，具有中华人民共和国住房和城乡建设部门颁发的施工劳务资质。</t>
  </si>
  <si>
    <t>BAXV-100000002-00224</t>
  </si>
  <si>
    <t>DKFWGZ2310CY</t>
  </si>
  <si>
    <t>包2</t>
  </si>
  <si>
    <t>襄州襄北风储一体化风电场二期项目35kV集电线路、箱变安装及升压站建安扩建工程等2个项目劳务分包</t>
  </si>
  <si>
    <t>青海省海北宏达电力有限责任公司物业分公司</t>
  </si>
  <si>
    <t>襄州襄北风储一体化风电场二期项目35kV集电线路、箱变安装及升压站建安扩建工程劳务分包</t>
  </si>
  <si>
    <t>电网工程施工,其它,劳务</t>
  </si>
  <si>
    <r>
      <rPr>
        <sz val="10"/>
        <rFont val="宋体"/>
        <charset val="134"/>
      </rPr>
      <t>电网工程施工</t>
    </r>
    <r>
      <rPr>
        <sz val="10"/>
        <rFont val="Segoe UI"/>
        <family val="2"/>
      </rPr>
      <t>-</t>
    </r>
    <r>
      <rPr>
        <sz val="10"/>
        <rFont val="宋体"/>
        <charset val="134"/>
      </rPr>
      <t>类型</t>
    </r>
    <r>
      <rPr>
        <sz val="10"/>
        <rFont val="Segoe UI"/>
        <family val="2"/>
      </rPr>
      <t>:</t>
    </r>
    <r>
      <rPr>
        <sz val="10"/>
        <rFont val="宋体"/>
        <charset val="134"/>
      </rPr>
      <t>其它</t>
    </r>
    <r>
      <rPr>
        <sz val="10"/>
        <rFont val="Segoe UI"/>
        <family val="2"/>
      </rPr>
      <t>,</t>
    </r>
    <r>
      <rPr>
        <sz val="10"/>
        <rFont val="宋体"/>
        <charset val="134"/>
      </rPr>
      <t>项目来源</t>
    </r>
    <r>
      <rPr>
        <sz val="10"/>
        <rFont val="Segoe UI"/>
        <family val="2"/>
      </rPr>
      <t>:</t>
    </r>
    <r>
      <rPr>
        <sz val="10"/>
        <rFont val="宋体"/>
        <charset val="134"/>
      </rPr>
      <t>主业</t>
    </r>
    <r>
      <rPr>
        <sz val="10"/>
        <rFont val="Segoe UI"/>
        <family val="2"/>
      </rPr>
      <t>,</t>
    </r>
    <r>
      <rPr>
        <sz val="10"/>
        <rFont val="宋体"/>
        <charset val="134"/>
      </rPr>
      <t>分包</t>
    </r>
    <r>
      <rPr>
        <sz val="10"/>
        <rFont val="Segoe UI"/>
        <family val="2"/>
      </rPr>
      <t>:</t>
    </r>
    <r>
      <rPr>
        <sz val="10"/>
        <rFont val="宋体"/>
        <charset val="134"/>
      </rPr>
      <t>劳务</t>
    </r>
  </si>
  <si>
    <t xml:space="preserve">金额报价
</t>
  </si>
  <si>
    <t>升压站、集电线路土建工程、安装工程、材料采购、调试等。</t>
  </si>
  <si>
    <t>湖北省襄阳襄北</t>
  </si>
  <si>
    <t>2023年12月30日</t>
  </si>
  <si>
    <t>中华人民共和国境内依法注册的企业法人或其它组织，具有中华人民共和国住房和城乡建设部颁发的电力工程施工总承包三级及以上或输（送）变电工程专业承包三级及以上企业资质。</t>
  </si>
  <si>
    <t>自2020年1月1日至首次应答截止日，供应商具有同类或相似服务业绩不少于3项。</t>
  </si>
  <si>
    <t>人员具有技术、安全等方面的相关证件</t>
  </si>
  <si>
    <t xml:space="preserve">BAXM-SG310002433-00249 </t>
  </si>
  <si>
    <t>襄阳襄北90MW/180MWh集中式储能项目一标段剩余建安及二标段建安工程劳务分包</t>
  </si>
  <si>
    <t>1.储能区域及220kV升压站建筑工程（储能设备基础、升压站预制舱基础、给排水、电缆沟，设备基础，架构基础等）2.储能区域及220kV升压站安装工程（储能预制舱、升压站35kV预制舱、升压站二次设备预制舱、户外GIS、站用电设备、等全部一次设备的安装、电缆敷设、接线、调试，电气二次设备安装、接线、电气设备调试等相关工作）。</t>
  </si>
  <si>
    <t>包3</t>
  </si>
  <si>
    <t>德令哈工业园330kV供电线路工程组塔架线部分施工1段劳务分包</t>
  </si>
  <si>
    <t>青海万立建设有限公司</t>
  </si>
  <si>
    <t>电网工程施工,其它,非主业,劳务</t>
  </si>
  <si>
    <t>总价及综合单价相结合承包</t>
  </si>
  <si>
    <r>
      <rPr>
        <sz val="10"/>
        <rFont val="宋体"/>
        <charset val="134"/>
      </rPr>
      <t>本施工</t>
    </r>
    <r>
      <rPr>
        <sz val="10"/>
        <rFont val="Arial"/>
        <family val="2"/>
      </rPr>
      <t>4</t>
    </r>
    <r>
      <rPr>
        <sz val="10"/>
        <rFont val="宋体"/>
        <charset val="134"/>
      </rPr>
      <t>标起于塔秀乡附近的</t>
    </r>
    <r>
      <rPr>
        <sz val="10"/>
        <rFont val="Arial"/>
        <family val="2"/>
      </rPr>
      <t>N2053</t>
    </r>
    <r>
      <rPr>
        <sz val="10"/>
        <rFont val="宋体"/>
        <charset val="134"/>
      </rPr>
      <t>号塔，止于青南</t>
    </r>
    <r>
      <rPr>
        <sz val="10"/>
        <rFont val="Arial"/>
        <family val="2"/>
      </rPr>
      <t>750kV</t>
    </r>
    <r>
      <rPr>
        <sz val="10"/>
        <rFont val="宋体"/>
        <charset val="134"/>
      </rPr>
      <t>变电站门型，线路长度约</t>
    </r>
    <r>
      <rPr>
        <sz val="10"/>
        <rFont val="Arial"/>
        <family val="2"/>
      </rPr>
      <t>67.499km</t>
    </r>
    <r>
      <rPr>
        <sz val="10"/>
        <rFont val="宋体"/>
        <charset val="134"/>
      </rPr>
      <t>，其中跨越黄河段</t>
    </r>
    <r>
      <rPr>
        <sz val="10"/>
        <rFont val="Arial"/>
        <family val="2"/>
      </rPr>
      <t>5.708</t>
    </r>
    <r>
      <rPr>
        <sz val="10"/>
        <rFont val="宋体"/>
        <charset val="134"/>
      </rPr>
      <t>采用同塔双回路架空，剩余</t>
    </r>
    <r>
      <rPr>
        <sz val="10"/>
        <rFont val="Arial"/>
        <family val="2"/>
      </rPr>
      <t>61.791km</t>
    </r>
    <r>
      <rPr>
        <sz val="10"/>
        <rFont val="宋体"/>
        <charset val="134"/>
      </rPr>
      <t>采用单回路架空。导线采用</t>
    </r>
    <r>
      <rPr>
        <sz val="10"/>
        <rFont val="Arial"/>
        <family val="2"/>
      </rPr>
      <t>6×JL3/G1A-500/45</t>
    </r>
    <r>
      <rPr>
        <sz val="10"/>
        <rFont val="宋体"/>
        <charset val="134"/>
      </rPr>
      <t>钢芯高导电率铝绞线，同塔单回路一般段采用</t>
    </r>
    <r>
      <rPr>
        <sz val="10"/>
        <rFont val="Arial"/>
        <family val="2"/>
      </rPr>
      <t>2</t>
    </r>
    <r>
      <rPr>
        <sz val="10"/>
        <rFont val="宋体"/>
        <charset val="134"/>
      </rPr>
      <t>根</t>
    </r>
    <r>
      <rPr>
        <sz val="10"/>
        <rFont val="Arial"/>
        <family val="2"/>
      </rPr>
      <t>OPGW-120</t>
    </r>
    <r>
      <rPr>
        <sz val="10"/>
        <rFont val="宋体"/>
        <charset val="134"/>
      </rPr>
      <t>光缆，青南站变电站进出线段采用两根</t>
    </r>
    <r>
      <rPr>
        <sz val="10"/>
        <rFont val="Arial"/>
        <family val="2"/>
      </rPr>
      <t>OPGW-150</t>
    </r>
    <r>
      <rPr>
        <sz val="10"/>
        <rFont val="宋体"/>
        <charset val="134"/>
      </rPr>
      <t>光缆，双回路段地线采用</t>
    </r>
    <r>
      <rPr>
        <sz val="10"/>
        <rFont val="Arial"/>
        <family val="2"/>
      </rPr>
      <t>4</t>
    </r>
    <r>
      <rPr>
        <sz val="10"/>
        <rFont val="宋体"/>
        <charset val="134"/>
      </rPr>
      <t>根</t>
    </r>
    <r>
      <rPr>
        <sz val="10"/>
        <rFont val="Arial"/>
        <family val="2"/>
      </rPr>
      <t>OPGW-150</t>
    </r>
    <r>
      <rPr>
        <sz val="10"/>
        <rFont val="宋体"/>
        <charset val="134"/>
      </rPr>
      <t>光缆（本期</t>
    </r>
    <r>
      <rPr>
        <sz val="10"/>
        <rFont val="Arial"/>
        <family val="2"/>
      </rPr>
      <t>2</t>
    </r>
    <r>
      <rPr>
        <sz val="10"/>
        <rFont val="宋体"/>
        <charset val="134"/>
      </rPr>
      <t>根，预留两根）。</t>
    </r>
    <r>
      <rPr>
        <sz val="10"/>
        <rFont val="Arial"/>
        <family val="2"/>
      </rPr>
      <t xml:space="preserve">
0.5km</t>
    </r>
    <r>
      <rPr>
        <sz val="10"/>
        <rFont val="宋体"/>
        <charset val="134"/>
      </rPr>
      <t>过渡</t>
    </r>
    <r>
      <rPr>
        <sz val="10"/>
        <rFont val="Arial"/>
        <family val="2"/>
      </rPr>
      <t>330kV</t>
    </r>
    <r>
      <rPr>
        <sz val="10"/>
        <rFont val="宋体"/>
        <charset val="134"/>
      </rPr>
      <t>线路采用</t>
    </r>
    <r>
      <rPr>
        <sz val="10"/>
        <rFont val="Arial"/>
        <family val="2"/>
      </rPr>
      <t>2×JL3/G1A-400/50</t>
    </r>
    <r>
      <rPr>
        <sz val="10"/>
        <rFont val="宋体"/>
        <charset val="134"/>
      </rPr>
      <t>钢芯高导电率铝绞线，地线采用两根</t>
    </r>
    <r>
      <rPr>
        <sz val="10"/>
        <rFont val="Arial"/>
        <family val="2"/>
      </rPr>
      <t>JLB40-120</t>
    </r>
    <r>
      <rPr>
        <sz val="10"/>
        <rFont val="宋体"/>
        <charset val="134"/>
      </rPr>
      <t>铝包钢绞线。</t>
    </r>
    <r>
      <rPr>
        <sz val="10"/>
        <rFont val="Arial"/>
        <family val="2"/>
      </rPr>
      <t xml:space="preserve">
1</t>
    </r>
    <r>
      <rPr>
        <sz val="10"/>
        <rFont val="宋体"/>
        <charset val="134"/>
      </rPr>
      <t>、交通条件：工程位于均位于青海省海南藏族自治州共和县和贵南县。全本工程可利用</t>
    </r>
    <r>
      <rPr>
        <sz val="10"/>
        <rFont val="Arial"/>
        <family val="2"/>
      </rPr>
      <t>G572</t>
    </r>
    <r>
      <rPr>
        <sz val="10"/>
        <rFont val="宋体"/>
        <charset val="134"/>
      </rPr>
      <t>国道及已有电力线路的运维道路作为线路施工和运行道路，全线交通条件较好。</t>
    </r>
    <r>
      <rPr>
        <sz val="10"/>
        <rFont val="Arial"/>
        <family val="2"/>
      </rPr>
      <t xml:space="preserve">
2</t>
    </r>
    <r>
      <rPr>
        <sz val="10"/>
        <rFont val="宋体"/>
        <charset val="134"/>
      </rPr>
      <t>、气象区：最高气温</t>
    </r>
    <r>
      <rPr>
        <sz val="10"/>
        <rFont val="Arial"/>
        <family val="2"/>
      </rPr>
      <t>+40</t>
    </r>
    <r>
      <rPr>
        <sz val="10"/>
        <rFont val="宋体"/>
        <charset val="134"/>
      </rPr>
      <t>，最低气温</t>
    </r>
    <r>
      <rPr>
        <sz val="10"/>
        <rFont val="Arial"/>
        <family val="2"/>
      </rPr>
      <t>-40</t>
    </r>
    <r>
      <rPr>
        <sz val="10"/>
        <rFont val="宋体"/>
        <charset val="134"/>
      </rPr>
      <t>。设计覆冰厚度为</t>
    </r>
    <r>
      <rPr>
        <sz val="10"/>
        <rFont val="Arial"/>
        <family val="2"/>
      </rPr>
      <t>10mm</t>
    </r>
    <r>
      <rPr>
        <sz val="10"/>
        <rFont val="宋体"/>
        <charset val="134"/>
      </rPr>
      <t>、</t>
    </r>
    <r>
      <rPr>
        <sz val="10"/>
        <rFont val="Arial"/>
        <family val="2"/>
      </rPr>
      <t>10mm</t>
    </r>
    <r>
      <rPr>
        <sz val="10"/>
        <rFont val="宋体"/>
        <charset val="134"/>
      </rPr>
      <t>，基本风速为</t>
    </r>
    <r>
      <rPr>
        <sz val="10"/>
        <rFont val="Arial"/>
        <family val="2"/>
      </rPr>
      <t>10m/s
3</t>
    </r>
    <r>
      <rPr>
        <sz val="10"/>
        <rFont val="宋体"/>
        <charset val="134"/>
      </rPr>
      <t>、本工程导线采用</t>
    </r>
    <r>
      <rPr>
        <sz val="10"/>
        <rFont val="Arial"/>
        <family val="2"/>
      </rPr>
      <t>6×JL3/G1A-500/45</t>
    </r>
    <r>
      <rPr>
        <sz val="10"/>
        <rFont val="宋体"/>
        <charset val="134"/>
      </rPr>
      <t>钢芯高导电率铝绞线子导线分裂间距</t>
    </r>
    <r>
      <rPr>
        <sz val="10"/>
        <rFont val="Arial"/>
        <family val="2"/>
      </rPr>
      <t>400mm</t>
    </r>
    <r>
      <rPr>
        <sz val="10"/>
        <rFont val="宋体"/>
        <charset val="134"/>
      </rPr>
      <t>，青南变电站出口双回路进出线档导线采用</t>
    </r>
    <r>
      <rPr>
        <sz val="10"/>
        <rFont val="Arial"/>
        <family val="2"/>
      </rPr>
      <t>6×JLK/G1A-725(900)/40</t>
    </r>
    <r>
      <rPr>
        <sz val="10"/>
        <rFont val="宋体"/>
        <charset val="134"/>
      </rPr>
      <t>扩径导线。地线双回路段及变电站进出线段采用</t>
    </r>
    <r>
      <rPr>
        <sz val="10"/>
        <rFont val="Arial"/>
        <family val="2"/>
      </rPr>
      <t>2</t>
    </r>
    <r>
      <rPr>
        <sz val="10"/>
        <rFont val="宋体"/>
        <charset val="134"/>
      </rPr>
      <t>根</t>
    </r>
    <r>
      <rPr>
        <sz val="10"/>
        <rFont val="Arial"/>
        <family val="2"/>
      </rPr>
      <t>OPGW-150</t>
    </r>
    <r>
      <rPr>
        <sz val="10"/>
        <rFont val="宋体"/>
        <charset val="134"/>
      </rPr>
      <t>光缆、一般段采用</t>
    </r>
    <r>
      <rPr>
        <sz val="10"/>
        <rFont val="Arial"/>
        <family val="2"/>
      </rPr>
      <t>2</t>
    </r>
    <r>
      <rPr>
        <sz val="10"/>
        <rFont val="宋体"/>
        <charset val="134"/>
      </rPr>
      <t>根</t>
    </r>
    <r>
      <rPr>
        <sz val="10"/>
        <rFont val="Arial"/>
        <family val="2"/>
      </rPr>
      <t>OPGW-120</t>
    </r>
    <r>
      <rPr>
        <sz val="10"/>
        <rFont val="宋体"/>
        <charset val="134"/>
      </rPr>
      <t>光缆。</t>
    </r>
    <r>
      <rPr>
        <sz val="10"/>
        <rFont val="Arial"/>
        <family val="2"/>
      </rPr>
      <t xml:space="preserve">
4</t>
    </r>
    <r>
      <rPr>
        <sz val="10"/>
        <rFont val="宋体"/>
        <charset val="134"/>
      </rPr>
      <t>、绝缘配置：本工程悬垂串（含跳线串）在</t>
    </r>
    <r>
      <rPr>
        <sz val="10"/>
        <rFont val="Arial"/>
        <family val="2"/>
      </rPr>
      <t>10mm</t>
    </r>
    <r>
      <rPr>
        <sz val="10"/>
        <rFont val="宋体"/>
        <charset val="134"/>
      </rPr>
      <t>冰区推荐采用复合绝缘子，耐张串采用盘形悬式瓷绝缘子。本工程推荐采用</t>
    </r>
    <r>
      <rPr>
        <sz val="10"/>
        <rFont val="Arial"/>
        <family val="2"/>
      </rPr>
      <t>R</t>
    </r>
    <r>
      <rPr>
        <sz val="10"/>
        <rFont val="宋体"/>
        <charset val="134"/>
      </rPr>
      <t>型悬垂及耐张挂点金具。本工程导线悬垂线夹按荷载要求分</t>
    </r>
    <r>
      <rPr>
        <sz val="10"/>
        <rFont val="Arial"/>
        <family val="2"/>
      </rPr>
      <t>80kN</t>
    </r>
    <r>
      <rPr>
        <sz val="10"/>
        <rFont val="宋体"/>
        <charset val="134"/>
      </rPr>
      <t>、</t>
    </r>
    <r>
      <rPr>
        <sz val="10"/>
        <rFont val="Arial"/>
        <family val="2"/>
      </rPr>
      <t>100kN</t>
    </r>
    <r>
      <rPr>
        <sz val="10"/>
        <rFont val="宋体"/>
        <charset val="134"/>
      </rPr>
      <t>两种。本工程推荐采用液压型耐张线夹和接续金具。</t>
    </r>
    <r>
      <rPr>
        <sz val="10"/>
        <rFont val="Arial"/>
        <family val="2"/>
      </rPr>
      <t xml:space="preserve">
5</t>
    </r>
    <r>
      <rPr>
        <sz val="10"/>
        <rFont val="宋体"/>
        <charset val="134"/>
      </rPr>
      <t>、污秽等级：</t>
    </r>
    <r>
      <rPr>
        <sz val="10"/>
        <rFont val="Arial"/>
        <family val="2"/>
      </rPr>
      <t>e</t>
    </r>
    <r>
      <rPr>
        <sz val="10"/>
        <rFont val="宋体"/>
        <charset val="134"/>
      </rPr>
      <t>级。</t>
    </r>
    <r>
      <rPr>
        <sz val="10"/>
        <rFont val="Arial"/>
        <family val="2"/>
      </rPr>
      <t xml:space="preserve">
6</t>
    </r>
    <r>
      <rPr>
        <sz val="10"/>
        <rFont val="宋体"/>
        <charset val="134"/>
      </rPr>
      <t>、铁塔：单回路直线铁塔采用酒杯型塔头，单回路耐张铁塔采用干字型塔头，双回路铁塔采用鼓型塔头。铁塔构件采用热轧等肢角钢，材质为</t>
    </r>
    <r>
      <rPr>
        <sz val="10"/>
        <rFont val="Arial"/>
        <family val="2"/>
      </rPr>
      <t>Q235B</t>
    </r>
    <r>
      <rPr>
        <sz val="10"/>
        <rFont val="宋体"/>
        <charset val="134"/>
      </rPr>
      <t>、</t>
    </r>
    <r>
      <rPr>
        <sz val="10"/>
        <rFont val="Arial"/>
        <family val="2"/>
      </rPr>
      <t>Q355B</t>
    </r>
    <r>
      <rPr>
        <sz val="10"/>
        <rFont val="宋体"/>
        <charset val="134"/>
      </rPr>
      <t>以及</t>
    </r>
    <r>
      <rPr>
        <sz val="10"/>
        <rFont val="Arial"/>
        <family val="2"/>
      </rPr>
      <t>Q420B</t>
    </r>
    <r>
      <rPr>
        <sz val="10"/>
        <rFont val="宋体"/>
        <charset val="134"/>
      </rPr>
      <t>高强钢，</t>
    </r>
    <r>
      <rPr>
        <sz val="10"/>
        <rFont val="Arial"/>
        <family val="2"/>
      </rPr>
      <t>Q420</t>
    </r>
    <r>
      <rPr>
        <sz val="10"/>
        <rFont val="宋体"/>
        <charset val="134"/>
      </rPr>
      <t>高强钢使用比例约为</t>
    </r>
    <r>
      <rPr>
        <sz val="10"/>
        <rFont val="Arial"/>
        <family val="2"/>
      </rPr>
      <t>45%</t>
    </r>
    <r>
      <rPr>
        <sz val="10"/>
        <rFont val="宋体"/>
        <charset val="134"/>
      </rPr>
      <t>，大规格角钢肢宽选用</t>
    </r>
    <r>
      <rPr>
        <sz val="10"/>
        <rFont val="Arial"/>
        <family val="2"/>
      </rPr>
      <t>220mm</t>
    </r>
    <r>
      <rPr>
        <sz val="10"/>
        <rFont val="宋体"/>
        <charset val="134"/>
      </rPr>
      <t>、</t>
    </r>
    <r>
      <rPr>
        <sz val="10"/>
        <rFont val="Arial"/>
        <family val="2"/>
      </rPr>
      <t>250mm</t>
    </r>
    <r>
      <rPr>
        <sz val="10"/>
        <rFont val="宋体"/>
        <charset val="134"/>
      </rPr>
      <t>。</t>
    </r>
    <r>
      <rPr>
        <sz val="10"/>
        <rFont val="Arial"/>
        <family val="2"/>
      </rPr>
      <t xml:space="preserve">
7</t>
    </r>
    <r>
      <rPr>
        <sz val="10"/>
        <rFont val="宋体"/>
        <charset val="134"/>
      </rPr>
      <t>、基础：本工程主要采用直柱板式基础、挖孔基础及灌注桩基础等型式。微腐蚀地质：钻孔灌注桩基础采用</t>
    </r>
    <r>
      <rPr>
        <sz val="10"/>
        <rFont val="Arial"/>
        <family val="2"/>
      </rPr>
      <t>C30</t>
    </r>
    <r>
      <rPr>
        <sz val="10"/>
        <rFont val="宋体"/>
        <charset val="134"/>
      </rPr>
      <t>级混凝土，基础采用</t>
    </r>
    <r>
      <rPr>
        <sz val="10"/>
        <rFont val="Arial"/>
        <family val="2"/>
      </rPr>
      <t>C25</t>
    </r>
    <r>
      <rPr>
        <sz val="10"/>
        <rFont val="宋体"/>
        <charset val="134"/>
      </rPr>
      <t>级混凝土，基础垫层采用</t>
    </r>
    <r>
      <rPr>
        <sz val="10"/>
        <rFont val="Arial"/>
        <family val="2"/>
      </rPr>
      <t>C15</t>
    </r>
    <r>
      <rPr>
        <sz val="10"/>
        <rFont val="宋体"/>
        <charset val="134"/>
      </rPr>
      <t>级混凝土；弱腐蚀地质：基础采用</t>
    </r>
    <r>
      <rPr>
        <sz val="10"/>
        <rFont val="Arial"/>
        <family val="2"/>
      </rPr>
      <t>C30</t>
    </r>
    <r>
      <rPr>
        <sz val="10"/>
        <rFont val="宋体"/>
        <charset val="134"/>
      </rPr>
      <t>级混凝土，基础垫层采用</t>
    </r>
    <r>
      <rPr>
        <sz val="10"/>
        <rFont val="Arial"/>
        <family val="2"/>
      </rPr>
      <t>C20</t>
    </r>
    <r>
      <rPr>
        <sz val="10"/>
        <rFont val="宋体"/>
        <charset val="134"/>
      </rPr>
      <t>级混凝土；中腐蚀地质：基础采用</t>
    </r>
    <r>
      <rPr>
        <sz val="10"/>
        <rFont val="Arial"/>
        <family val="2"/>
      </rPr>
      <t>C35</t>
    </r>
    <r>
      <rPr>
        <sz val="10"/>
        <rFont val="宋体"/>
        <charset val="134"/>
      </rPr>
      <t>级混凝土，基础垫层采用</t>
    </r>
    <r>
      <rPr>
        <sz val="10"/>
        <rFont val="Arial"/>
        <family val="2"/>
      </rPr>
      <t>C25</t>
    </r>
    <r>
      <rPr>
        <sz val="10"/>
        <rFont val="宋体"/>
        <charset val="134"/>
      </rPr>
      <t>级混凝土，开挖基础表面及其垫层顶面全部涂刷表面防腐涂层，挖孔基础在地面以下</t>
    </r>
    <r>
      <rPr>
        <sz val="10"/>
        <rFont val="Arial"/>
        <family val="2"/>
      </rPr>
      <t>500mm</t>
    </r>
    <r>
      <rPr>
        <sz val="10"/>
        <rFont val="宋体"/>
        <charset val="134"/>
      </rPr>
      <t>及地面露出部分涂刷表面防腐涂层。基坑护壁混凝土强度与基础本体相同，基础保护帽采用</t>
    </r>
    <r>
      <rPr>
        <sz val="10"/>
        <rFont val="Arial"/>
        <family val="2"/>
      </rPr>
      <t>C15</t>
    </r>
    <r>
      <rPr>
        <sz val="10"/>
        <rFont val="宋体"/>
        <charset val="134"/>
      </rPr>
      <t>级混凝土。</t>
    </r>
  </si>
  <si>
    <t>德令哈市</t>
  </si>
  <si>
    <t>中华人民共和国境内依法注册的企业法人或其它组织，具有中华人民共和国住房和城乡建设部颁发的输变电工程专业承包三级及以上资质，专业分包应具有国家住建部及所属部门颁发的地基基础工程专业承包三级及以上资质或输变电工程专业承包二级资质及以上，劳务分包应具有施工劳务资质</t>
  </si>
  <si>
    <t>供应商具有同类或相似业绩不少于2项。</t>
  </si>
  <si>
    <t>具有相关操作证书</t>
  </si>
  <si>
    <t>BAXM-100000002-00159</t>
  </si>
  <si>
    <t>包4</t>
  </si>
  <si>
    <t>德令哈工业园330kV供电线路工程组塔架线部分施工2段劳务分包</t>
  </si>
  <si>
    <t>德令哈工业园330kV供电线路工程共包含两段线路及330kV巴托Ⅱ回线路改造。
（1）托素-南玻330kV线路工程；
（2）战斗门-南玻330kV线路工程；
（3）330kV巴托Ⅱ回线路改造。
托素-南玻330kV线路工程
托素-南玻330kV线路，自托素750kV变电站采用同塔四回路出线至J1段，自J1起采用同塔双回路架设至J26（本段线路另一侧为远期预留线路），后与战斗门-南玻330kV线路工程同塔双回架设至南玻330kV变电站止。推荐路径长度约36.5km，其中750kV托素变四回路架设0.07km，同塔双回路架设段35.87km，330kV南玻变进线侧同塔双回段长约0.56km（战斗门-南玻330kV线路同塔）。航空距离为31.3km，曲折系数为1.17，沿线海拔高度在2890m-2930m之间。路径位于青海省海西州德令哈市。
战斗门-南玻330kV线路工程
战斗门-南玻330kV线路，自战斗门330kV变电站采用同塔双回路出线至J9（本段线路另一侧为远期预留线路），后与托素-南玻330kV线路同塔双回架设至南玻330kV变电站止。推荐路径长度5.9km,其中同塔双回路段5.34km（本期双侧挂线），南玻侧同塔双回路架设0.56km（托素-南玻330kV线路同塔）。航空距离为2.73km，曲折系数为2.17，沿线海拔高度在2880m-2890m之间。路径位于青海省海西州德令哈市。</t>
  </si>
  <si>
    <t xml:space="preserve"> BAXM-100000002-00160</t>
  </si>
  <si>
    <t>包5</t>
  </si>
  <si>
    <t>青海果洛智格110kV输变电新建工程（变电）劳务分包</t>
  </si>
  <si>
    <t>青海宏海电力科技有限公司果洛分公司</t>
  </si>
  <si>
    <t>青海宏海电力科技有限公司</t>
  </si>
  <si>
    <t>青海果洛智格110kV输变电新建工程（变电）</t>
  </si>
  <si>
    <t xml:space="preserve">
清单计价</t>
  </si>
  <si>
    <t>对青海果洛智格110kV输变电新建工程（变电）提供劳务服务</t>
  </si>
  <si>
    <t>青海省果洛州</t>
  </si>
  <si>
    <t>中华人民共和国境内依法注册的企业法人或其它组织，具有中华人民共和国住房和城乡建设部颁发的电力工程施工总承包三级及以上或输变电工程专业承包三级及以上企业资质</t>
  </si>
  <si>
    <t>相似服务业绩不少于1项</t>
  </si>
  <si>
    <t>B7QL-100000002-01054</t>
  </si>
  <si>
    <t>DKFWGZ2310-GL02</t>
  </si>
  <si>
    <t>包6</t>
  </si>
  <si>
    <t>青海果洛智格110kV输变电新建工程（线路）劳务分包</t>
  </si>
  <si>
    <t>青海果洛智格110kV输变电新建工程（线路）</t>
  </si>
  <si>
    <t>对青海果洛智格110kV输变电新建工程（线路）提供劳务服务</t>
  </si>
  <si>
    <t>B7QL-100000002-01055</t>
  </si>
  <si>
    <t>DKFWGZ2310-GL03</t>
  </si>
  <si>
    <t>002-机械设备租赁</t>
  </si>
  <si>
    <t>茫崖市冷湖红砂山330kV汇集站新建工程（安装）-机械设备（特种车辆）租赁</t>
  </si>
  <si>
    <t>综合、运维、零星服务</t>
  </si>
  <si>
    <t>零星服务</t>
  </si>
  <si>
    <t>零星服务,工程机械租赁</t>
  </si>
  <si>
    <t>中华人民共和国境内依法注册的法人或其他组织，具有相关部门颁发机械租赁的企业资质。</t>
  </si>
  <si>
    <t xml:space="preserve">BAXV-100000002-00225 </t>
  </si>
  <si>
    <t>青海海西雅丹110kV输变电新建等工程（建筑部分）-机械设备（特种车辆）租赁</t>
  </si>
  <si>
    <t>青海省海西州大柴旦镇</t>
  </si>
  <si>
    <t>BAXV-100000002-00226</t>
  </si>
  <si>
    <t>青海万立建设有限公司德令哈工业园330kV供电线路工程放线部分机械设备（牵张设备）租赁</t>
  </si>
  <si>
    <t>工程机械租赁</t>
  </si>
  <si>
    <t>总承包价</t>
  </si>
  <si>
    <t>提供满足要求的用于青海万立建设有限公司德令哈工业园330kV供电线路工程放线部分机械设备（牵张设备）租赁。投标方提供功能完好、合格、在校验有效合格期且满足技术条件的设备相关配件。</t>
  </si>
  <si>
    <t>项目所在地</t>
  </si>
  <si>
    <t>合同生效，接甲方通知后30日内</t>
  </si>
  <si>
    <t>中华人民共和国境内依法注册的法人或非法人组织，须具备相应项目的实施能力，并在人员、设备、资金等方面具有保障如期完成项目等承担采购项目的能力</t>
  </si>
  <si>
    <t>具有相关机械设备操作证书</t>
  </si>
  <si>
    <t>BAXM-100000002-00150</t>
  </si>
  <si>
    <t>DKFWGZ2310WL</t>
  </si>
  <si>
    <t>003-输变电专业分包</t>
  </si>
  <si>
    <t>丁字口750千伏输变电工程（鱼卡变-鱼卡河畔）基础部分施工1段专业分包（LN1001～LN1043、RN1001～RN1043）</t>
  </si>
  <si>
    <t>电网工程施工-类型:线路,项目来源:主业,分包:专业</t>
  </si>
  <si>
    <t>本标段（鱼卡变-鱼卡河畔）为新建 750kV 线路，专业分包一标段起于已建的鱼卡 750kV 变电站东侧由北至南 1-2 间隔的LN1001 和RN1001终端塔，止于LN1043 和RN1043 塔，本工程采用两个单回路架设，线路共计铁塔86基，其中耐张塔20基，直线塔66基。</t>
  </si>
  <si>
    <t>中华人民共和国境内依法注册的企业法人或其它组织，具有中华人民共和国住房和城乡建设部颁发的输变电工程专业承包三级及以上资质，专业分包应具有国家住建部及所属部门颁发的地基基础工程专业承包三级及以上资质或输变电工程专业承包一级资质，劳务分包应具有施工劳务资质。</t>
  </si>
  <si>
    <t xml:space="preserve"> BAXM-100000002-00151</t>
  </si>
  <si>
    <t>丁字口750千伏输变电工程（鱼卡变-鱼卡河畔）基础部分施工2段专业分包（LN1044～LN1091、RN1044～RN1090）</t>
  </si>
  <si>
    <t>本标段（鱼卡变-鱼卡河畔）为新建 750kV 线路，专业分包二标段起于已新建LN1044 和RN1044塔，止于鱼卡河畔 LN1091 和RN1090 塔，本工程采用两个单回路架设，线路共计铁塔95基，其中耐张塔4基，直线塔91基。</t>
  </si>
  <si>
    <t>BAXM-100000002-00152</t>
  </si>
  <si>
    <t>唐乃亥～玛多～玉树Ⅱ回330kV线路工程Ⅳ标基础部分施工1段（225#-264#）专业分包</t>
  </si>
  <si>
    <t>唐乃亥～玛多～玉树II回330千伏线路工程，线路自唐乃亥330kV变电站出线经玛多330kV变电站至玉树330kV变电站，线路全长约505.839km，全线采用单回路架设。推荐路径途径海南州兴海县、果洛州玛多县、玉树州称多县和玉树市。沿线海拔高度在3200-5000m之间。
本工程包含唐乃亥～玛多II回330千伏线路工程和玛多～玉树II回330千伏线路工程两部分。
唐乃亥～玛多II回330千伏线路工程，自唐乃亥330kV变电站出线至玛多330kV变电站，全线采用单回路架设，推荐路径长度约212.089km，航空距离为184km，沿线海拔高度在3200-4800之间，曲折系数为1.15。推荐路径途径海南州兴海县、果洛州玛多县。
玛多～玉树II回330千伏线路工程，自玛多330kV变电站出线至玉树330kV变电站，全线采用单回路架设，推荐路径长度约293.75km，航空距离为241km，沿线海拔高度在3500-5000之间，曲折系数为1.22。推荐路径途径果洛州玛多县、玉树州称多县和玉树市。
本标段线路起自果洛州玛多县尕拉措东侧标段分界点YN225（YG225）止于玉树州称多县嘎米多西侧标段分界点YN444（YG444），全线采用单回路架设，路径长度99.988km，航空距离为83.64km，沿线海拔高度在4200-4600之间，曲折系数为1.183。线路在果洛州玛多县、玉树州称多县境内走线 。
1、交通条件：本工程机械通行可以直接利用 G214 国道，且根据本工程初步设计阶段征求地方相关政府部门意见时，也提出了新建电力线路应尽量靠近G214走线。对于塔位附近无施工道路时，可以利用棕垫或钢板铺设临时道路，便于施工机械通行和材料的运输。临时施工道路以保护环境为原则，尽量缩短施工道路长度，减少对高原草甸的生态破坏。施工单位可根据实际情况自行选择道路路径，但道路总长度不得超过设计道路长度。
2、气象区：本包段全线按基本风速 27m/s、覆冰 10mm 气象区设计。
3、导线采用 3×JL/G1A-240/30 钢芯铝绞线，地线采用双地线，两根地线采用 OPGW-120 光缆。
4、绝缘配置：根据初设审查意见，悬垂绝缘子串、跳线绝缘子串采用复合绝缘子。耐张绝缘子串采用盘型瓷绝缘子，海拔 4000m 以下每联 30 片，海拔 5000m 以下每联 34 片。1.6 不准接头的原则对于普通铁路，110kV 及以上电力线等重要交叉跨越档，导、地线均不得有接头。对于“三跨”段（高速公路、高速铁路、重要输电线路）交叉跨越，耐张段内导、地线均不得有接头。
5、污秽等级：C级。
6、铁塔：定位图中的杆塔型式表示方法和明细表相同，呼高表示导线横担与长腿之差，对于高低腿部分详见结构部分基础配置表。</t>
  </si>
  <si>
    <t>青海省玉树州称多县清水河镇</t>
  </si>
  <si>
    <t>中华人民共和国境内依法注册的企业法人或其它组织，具有中华人民共和国住房和城乡建设部颁发的输变电工程专业承包三级及以上资质，专业分包应具有国家住建部及所属部门颁发的地基基础工程专业承包三级及以上资质或输变电工程专业承包二级及以上资质，劳务分包应具有施工劳务资质。</t>
  </si>
  <si>
    <t>BAXM-100000002-00153</t>
  </si>
  <si>
    <t>唐乃亥～玛多～玉树Ⅱ回330kV线路工程Ⅳ标基础部分施工2段（265#-327#）专业分包</t>
  </si>
  <si>
    <t>BAXM-100000002-00154</t>
  </si>
  <si>
    <t>唐乃亥～玛多～玉树Ⅱ回330kV线路工程Ⅳ标基础部分施工3段（328#-389#）专业分包</t>
  </si>
  <si>
    <t xml:space="preserve"> BAXM-100000002-00155</t>
  </si>
  <si>
    <t>唐乃亥～玛多～玉树Ⅱ回330kV线路工程Ⅳ标基础部分施工4段（390#-443#）专业分包</t>
  </si>
  <si>
    <t>BAXM-100000002-00156</t>
  </si>
  <si>
    <t>包7</t>
  </si>
  <si>
    <t>青海果洛联网第二回330kV线路工程Ⅳ标基础部分施工1段（2053#-2111#）专业分包</t>
  </si>
  <si>
    <t>本施工4标起于塔秀乡附近的N2053号塔，止于青南750kV变电站门型，线路长度约67.499km，其中跨越黄河段5.708采用同塔双回路架空，剩余61.791km采用单回路架空。导线采用6×JL3/G1A-500/45钢芯高导电率铝绞线，同塔单回路一般段采用2根OPGW-120光缆，青南站变电站进出线段采用两根OPGW-150光缆，双回路段地线采用4根OPGW-150光缆（本期2根，预留两根）。
0.5km过渡330kV线路采用2×JL3/G1A-400/50钢芯高导电率铝绞线，地线采用两根JLB40-120铝包钢绞线。
1、交通条件：工程位于均位于青海省海南藏族自治州共和县和贵南县。全本工程可利用G572国道及已有电力线路的运维道路作为线路施工和运行道路，全线交通条件较好。
2、气象区：最高气温+40，最低气温-40。设计覆冰厚度为10mm、10mm，基本风速为10m/s
3、本工程导线采用6×JL3/G1A-500/45钢芯高导电率铝绞线子导线分裂间距400mm，青南变电站出口双回路进出线档导线采用6×JLK/G1A-725(900)/40扩径导线。地线双回路段及变电站进出线段采用2根OPGW-150光缆、一般段采用2根OPGW-120光缆。
4、绝缘配置：本工程悬垂串（含跳线串）在10mm冰区推荐采用复合绝缘子，耐张串采用盘形悬式瓷绝缘子。本工程推荐采用R型悬垂及耐张挂点金具。本工程导线悬垂线夹按荷载要求分80kN、100kN两种。本工程推荐采用液压型耐张线夹和接续金具。
5、污秽等级：e级。
6、铁塔：单回路直线铁塔采用酒杯型塔头，单回路耐张铁塔采用干字型塔头，双回路铁塔采用鼓型塔头。铁塔构件采用热轧等肢角钢，材质为Q235B、Q355B以及Q420B高强钢，Q420高强钢使用比例约为45%，大规格角钢肢宽选用220mm、250mm。
7、基础：本工程主要采用直柱板式基础、挖孔基础及灌注桩基础等型式。微腐蚀地质：钻孔灌注桩基础采用C30级混凝土，基础采用C25级混凝土，基础垫层采用C15级混凝土；弱腐蚀地质：基础采用C30级混凝土，基础垫层采用C20级混凝土；中腐蚀地质：基础采用C35级混凝土，基础垫层采用C25级混凝土，开挖基础表面及其垫层顶面全部涂刷表面防腐涂层，挖孔基础在地面以下500mm及地面露出部分涂刷表面防腐涂层。基坑护壁混凝土强度与基础本体相同，基础保护帽采用C15级混凝土。</t>
  </si>
  <si>
    <t>青海省海南藏族自治州贵南县</t>
  </si>
  <si>
    <t xml:space="preserve"> BAXM-100000002-00157</t>
  </si>
  <si>
    <t>包8</t>
  </si>
  <si>
    <t>青海果洛联网第二回330kV线路工程Ⅳ标基础部分施工2段（2112#-3066#）专业分包</t>
  </si>
  <si>
    <r>
      <rPr>
        <sz val="10"/>
        <rFont val="宋体"/>
        <charset val="134"/>
      </rPr>
      <t>本施工</t>
    </r>
    <r>
      <rPr>
        <sz val="10"/>
        <rFont val="Arial"/>
      </rPr>
      <t>4</t>
    </r>
    <r>
      <rPr>
        <sz val="10"/>
        <rFont val="宋体"/>
        <charset val="134"/>
      </rPr>
      <t>标起于塔秀乡附近的</t>
    </r>
    <r>
      <rPr>
        <sz val="10"/>
        <rFont val="Arial"/>
      </rPr>
      <t>N2053</t>
    </r>
    <r>
      <rPr>
        <sz val="10"/>
        <rFont val="宋体"/>
        <charset val="134"/>
      </rPr>
      <t>号塔，止于青南</t>
    </r>
    <r>
      <rPr>
        <sz val="10"/>
        <rFont val="Arial"/>
      </rPr>
      <t>750kV</t>
    </r>
    <r>
      <rPr>
        <sz val="10"/>
        <rFont val="宋体"/>
        <charset val="134"/>
      </rPr>
      <t>变电站门型，线路长度约</t>
    </r>
    <r>
      <rPr>
        <sz val="10"/>
        <rFont val="Arial"/>
      </rPr>
      <t>67.499km</t>
    </r>
    <r>
      <rPr>
        <sz val="10"/>
        <rFont val="宋体"/>
        <charset val="134"/>
      </rPr>
      <t>，其中跨越黄河段</t>
    </r>
    <r>
      <rPr>
        <sz val="10"/>
        <rFont val="Arial"/>
      </rPr>
      <t>5.708</t>
    </r>
    <r>
      <rPr>
        <sz val="10"/>
        <rFont val="宋体"/>
        <charset val="134"/>
      </rPr>
      <t>采用同塔双回路架空，剩余</t>
    </r>
    <r>
      <rPr>
        <sz val="10"/>
        <rFont val="Arial"/>
      </rPr>
      <t>61.791km</t>
    </r>
    <r>
      <rPr>
        <sz val="10"/>
        <rFont val="宋体"/>
        <charset val="134"/>
      </rPr>
      <t>采用单回路架空。导线采用</t>
    </r>
    <r>
      <rPr>
        <sz val="10"/>
        <rFont val="Arial"/>
      </rPr>
      <t>6×JL3/G1A-500/45</t>
    </r>
    <r>
      <rPr>
        <sz val="10"/>
        <rFont val="宋体"/>
        <charset val="134"/>
      </rPr>
      <t>钢芯高导电率铝绞线，同塔单回路一般段采用</t>
    </r>
    <r>
      <rPr>
        <sz val="10"/>
        <rFont val="Arial"/>
      </rPr>
      <t>2</t>
    </r>
    <r>
      <rPr>
        <sz val="10"/>
        <rFont val="宋体"/>
        <charset val="134"/>
      </rPr>
      <t>根</t>
    </r>
    <r>
      <rPr>
        <sz val="10"/>
        <rFont val="Arial"/>
      </rPr>
      <t>OPGW-120</t>
    </r>
    <r>
      <rPr>
        <sz val="10"/>
        <rFont val="宋体"/>
        <charset val="134"/>
      </rPr>
      <t>光缆，青南站变电站进出线段采用两根</t>
    </r>
    <r>
      <rPr>
        <sz val="10"/>
        <rFont val="Arial"/>
      </rPr>
      <t>OPGW-150</t>
    </r>
    <r>
      <rPr>
        <sz val="10"/>
        <rFont val="宋体"/>
        <charset val="134"/>
      </rPr>
      <t>光缆，双回路段地线采用</t>
    </r>
    <r>
      <rPr>
        <sz val="10"/>
        <rFont val="Arial"/>
      </rPr>
      <t>4</t>
    </r>
    <r>
      <rPr>
        <sz val="10"/>
        <rFont val="宋体"/>
        <charset val="134"/>
      </rPr>
      <t>根</t>
    </r>
    <r>
      <rPr>
        <sz val="10"/>
        <rFont val="Arial"/>
      </rPr>
      <t>OPGW-150</t>
    </r>
    <r>
      <rPr>
        <sz val="10"/>
        <rFont val="宋体"/>
        <charset val="134"/>
      </rPr>
      <t>光缆（本期</t>
    </r>
    <r>
      <rPr>
        <sz val="10"/>
        <rFont val="Arial"/>
      </rPr>
      <t>2</t>
    </r>
    <r>
      <rPr>
        <sz val="10"/>
        <rFont val="宋体"/>
        <charset val="134"/>
      </rPr>
      <t>根，预留两根）。</t>
    </r>
    <r>
      <rPr>
        <sz val="10"/>
        <rFont val="Arial"/>
      </rPr>
      <t xml:space="preserve">
0.5km</t>
    </r>
    <r>
      <rPr>
        <sz val="10"/>
        <rFont val="宋体"/>
        <charset val="134"/>
      </rPr>
      <t>过渡</t>
    </r>
    <r>
      <rPr>
        <sz val="10"/>
        <rFont val="Arial"/>
      </rPr>
      <t>330kV</t>
    </r>
    <r>
      <rPr>
        <sz val="10"/>
        <rFont val="宋体"/>
        <charset val="134"/>
      </rPr>
      <t>线路采用</t>
    </r>
    <r>
      <rPr>
        <sz val="10"/>
        <rFont val="Arial"/>
      </rPr>
      <t>2×JL3/G1A-400/50</t>
    </r>
    <r>
      <rPr>
        <sz val="10"/>
        <rFont val="宋体"/>
        <charset val="134"/>
      </rPr>
      <t>钢芯高导电率铝绞线，地线采用两根</t>
    </r>
    <r>
      <rPr>
        <sz val="10"/>
        <rFont val="Arial"/>
      </rPr>
      <t>JLB40-120</t>
    </r>
    <r>
      <rPr>
        <sz val="10"/>
        <rFont val="宋体"/>
        <charset val="134"/>
      </rPr>
      <t>铝包钢绞线。</t>
    </r>
    <r>
      <rPr>
        <sz val="10"/>
        <rFont val="Arial"/>
      </rPr>
      <t xml:space="preserve">
1</t>
    </r>
    <r>
      <rPr>
        <sz val="10"/>
        <rFont val="宋体"/>
        <charset val="134"/>
      </rPr>
      <t>、交通条件：工程位于均位于青海省海南藏族自治州共和县和贵南县。全本工程可利用</t>
    </r>
    <r>
      <rPr>
        <sz val="10"/>
        <rFont val="Arial"/>
      </rPr>
      <t>G572</t>
    </r>
    <r>
      <rPr>
        <sz val="10"/>
        <rFont val="宋体"/>
        <charset val="134"/>
      </rPr>
      <t>国道及已有电力线路的运维道路作为线路施工和运行道路，全线交通条件较好。</t>
    </r>
    <r>
      <rPr>
        <sz val="10"/>
        <rFont val="Arial"/>
      </rPr>
      <t xml:space="preserve">
2</t>
    </r>
    <r>
      <rPr>
        <sz val="10"/>
        <rFont val="宋体"/>
        <charset val="134"/>
      </rPr>
      <t>、气象区：最高气温</t>
    </r>
    <r>
      <rPr>
        <sz val="10"/>
        <rFont val="Arial"/>
      </rPr>
      <t>+40</t>
    </r>
    <r>
      <rPr>
        <sz val="10"/>
        <rFont val="宋体"/>
        <charset val="134"/>
      </rPr>
      <t>，最低气温</t>
    </r>
    <r>
      <rPr>
        <sz val="10"/>
        <rFont val="Arial"/>
      </rPr>
      <t>-40</t>
    </r>
    <r>
      <rPr>
        <sz val="10"/>
        <rFont val="宋体"/>
        <charset val="134"/>
      </rPr>
      <t>。设计覆冰厚度为</t>
    </r>
    <r>
      <rPr>
        <sz val="10"/>
        <rFont val="Arial"/>
      </rPr>
      <t>10mm</t>
    </r>
    <r>
      <rPr>
        <sz val="10"/>
        <rFont val="宋体"/>
        <charset val="134"/>
      </rPr>
      <t>、</t>
    </r>
    <r>
      <rPr>
        <sz val="10"/>
        <rFont val="Arial"/>
      </rPr>
      <t>10mm</t>
    </r>
    <r>
      <rPr>
        <sz val="10"/>
        <rFont val="宋体"/>
        <charset val="134"/>
      </rPr>
      <t>，基本风速为</t>
    </r>
    <r>
      <rPr>
        <sz val="10"/>
        <rFont val="Arial"/>
      </rPr>
      <t>10m/s
3</t>
    </r>
    <r>
      <rPr>
        <sz val="10"/>
        <rFont val="宋体"/>
        <charset val="134"/>
      </rPr>
      <t>、本工程导线采用</t>
    </r>
    <r>
      <rPr>
        <sz val="10"/>
        <rFont val="Arial"/>
      </rPr>
      <t>6×JL3/G1A-500/45</t>
    </r>
    <r>
      <rPr>
        <sz val="10"/>
        <rFont val="宋体"/>
        <charset val="134"/>
      </rPr>
      <t>钢芯高导电率铝绞线子导线分裂间距</t>
    </r>
    <r>
      <rPr>
        <sz val="10"/>
        <rFont val="Arial"/>
      </rPr>
      <t>400mm</t>
    </r>
    <r>
      <rPr>
        <sz val="10"/>
        <rFont val="宋体"/>
        <charset val="134"/>
      </rPr>
      <t>，青南变电站出口双回路进出线档导线采用</t>
    </r>
    <r>
      <rPr>
        <sz val="10"/>
        <rFont val="Arial"/>
      </rPr>
      <t>6×JLK/G1A-725(900)/40</t>
    </r>
    <r>
      <rPr>
        <sz val="10"/>
        <rFont val="宋体"/>
        <charset val="134"/>
      </rPr>
      <t>扩径导线。地线双回路段及变电站进出线段采用</t>
    </r>
    <r>
      <rPr>
        <sz val="10"/>
        <rFont val="Arial"/>
      </rPr>
      <t>2</t>
    </r>
    <r>
      <rPr>
        <sz val="10"/>
        <rFont val="宋体"/>
        <charset val="134"/>
      </rPr>
      <t>根</t>
    </r>
    <r>
      <rPr>
        <sz val="10"/>
        <rFont val="Arial"/>
      </rPr>
      <t>OPGW-150</t>
    </r>
    <r>
      <rPr>
        <sz val="10"/>
        <rFont val="宋体"/>
        <charset val="134"/>
      </rPr>
      <t>光缆、一般段采用</t>
    </r>
    <r>
      <rPr>
        <sz val="10"/>
        <rFont val="Arial"/>
      </rPr>
      <t>2</t>
    </r>
    <r>
      <rPr>
        <sz val="10"/>
        <rFont val="宋体"/>
        <charset val="134"/>
      </rPr>
      <t>根</t>
    </r>
    <r>
      <rPr>
        <sz val="10"/>
        <rFont val="Arial"/>
      </rPr>
      <t>OPGW-120</t>
    </r>
    <r>
      <rPr>
        <sz val="10"/>
        <rFont val="宋体"/>
        <charset val="134"/>
      </rPr>
      <t>光缆。</t>
    </r>
    <r>
      <rPr>
        <sz val="10"/>
        <rFont val="Arial"/>
      </rPr>
      <t xml:space="preserve">
4</t>
    </r>
    <r>
      <rPr>
        <sz val="10"/>
        <rFont val="宋体"/>
        <charset val="134"/>
      </rPr>
      <t>、绝缘配置：本工程悬垂串（含跳线串）在</t>
    </r>
    <r>
      <rPr>
        <sz val="10"/>
        <rFont val="Arial"/>
      </rPr>
      <t>10mm</t>
    </r>
    <r>
      <rPr>
        <sz val="10"/>
        <rFont val="宋体"/>
        <charset val="134"/>
      </rPr>
      <t>冰区推荐采用复合绝缘子，耐张串采用盘形悬式瓷绝缘子。本工程推荐采用</t>
    </r>
    <r>
      <rPr>
        <sz val="10"/>
        <rFont val="Arial"/>
      </rPr>
      <t>R</t>
    </r>
    <r>
      <rPr>
        <sz val="10"/>
        <rFont val="宋体"/>
        <charset val="134"/>
      </rPr>
      <t>型悬垂及耐张挂点金具。本工程导线悬垂线夹按荷载要求分</t>
    </r>
    <r>
      <rPr>
        <sz val="10"/>
        <rFont val="Arial"/>
      </rPr>
      <t>80kN</t>
    </r>
    <r>
      <rPr>
        <sz val="10"/>
        <rFont val="宋体"/>
        <charset val="134"/>
      </rPr>
      <t>、</t>
    </r>
    <r>
      <rPr>
        <sz val="10"/>
        <rFont val="Arial"/>
      </rPr>
      <t>100kN</t>
    </r>
    <r>
      <rPr>
        <sz val="10"/>
        <rFont val="宋体"/>
        <charset val="134"/>
      </rPr>
      <t>两种。本工程推荐采用液压型耐张线夹和接续金具。</t>
    </r>
    <r>
      <rPr>
        <sz val="10"/>
        <rFont val="Arial"/>
      </rPr>
      <t xml:space="preserve">
5</t>
    </r>
    <r>
      <rPr>
        <sz val="10"/>
        <rFont val="宋体"/>
        <charset val="134"/>
      </rPr>
      <t>、污秽等级：</t>
    </r>
    <r>
      <rPr>
        <sz val="10"/>
        <rFont val="Arial"/>
      </rPr>
      <t>e</t>
    </r>
    <r>
      <rPr>
        <sz val="10"/>
        <rFont val="宋体"/>
        <charset val="134"/>
      </rPr>
      <t>级。</t>
    </r>
    <r>
      <rPr>
        <sz val="10"/>
        <rFont val="Arial"/>
      </rPr>
      <t xml:space="preserve">
6</t>
    </r>
    <r>
      <rPr>
        <sz val="10"/>
        <rFont val="宋体"/>
        <charset val="134"/>
      </rPr>
      <t>、铁塔：单回路直线铁塔采用酒杯型塔头，单回路耐张铁塔采用干字型塔头，双回路铁塔采用鼓型塔头。铁塔构件采用热轧等肢角钢，材质为</t>
    </r>
    <r>
      <rPr>
        <sz val="10"/>
        <rFont val="Arial"/>
      </rPr>
      <t>Q235B</t>
    </r>
    <r>
      <rPr>
        <sz val="10"/>
        <rFont val="宋体"/>
        <charset val="134"/>
      </rPr>
      <t>、</t>
    </r>
    <r>
      <rPr>
        <sz val="10"/>
        <rFont val="Arial"/>
      </rPr>
      <t>Q355B</t>
    </r>
    <r>
      <rPr>
        <sz val="10"/>
        <rFont val="宋体"/>
        <charset val="134"/>
      </rPr>
      <t>以及</t>
    </r>
    <r>
      <rPr>
        <sz val="10"/>
        <rFont val="Arial"/>
      </rPr>
      <t>Q420B</t>
    </r>
    <r>
      <rPr>
        <sz val="10"/>
        <rFont val="宋体"/>
        <charset val="134"/>
      </rPr>
      <t>高强钢，</t>
    </r>
    <r>
      <rPr>
        <sz val="10"/>
        <rFont val="Arial"/>
      </rPr>
      <t>Q420</t>
    </r>
    <r>
      <rPr>
        <sz val="10"/>
        <rFont val="宋体"/>
        <charset val="134"/>
      </rPr>
      <t>高强钢使用比例约为</t>
    </r>
    <r>
      <rPr>
        <sz val="10"/>
        <rFont val="Arial"/>
      </rPr>
      <t>45%</t>
    </r>
    <r>
      <rPr>
        <sz val="10"/>
        <rFont val="宋体"/>
        <charset val="134"/>
      </rPr>
      <t>，大规格角钢肢宽选用</t>
    </r>
    <r>
      <rPr>
        <sz val="10"/>
        <rFont val="Arial"/>
      </rPr>
      <t>220mm</t>
    </r>
    <r>
      <rPr>
        <sz val="10"/>
        <rFont val="宋体"/>
        <charset val="134"/>
      </rPr>
      <t>、</t>
    </r>
    <r>
      <rPr>
        <sz val="10"/>
        <rFont val="Arial"/>
      </rPr>
      <t>250mm</t>
    </r>
    <r>
      <rPr>
        <sz val="10"/>
        <rFont val="宋体"/>
        <charset val="134"/>
      </rPr>
      <t>。</t>
    </r>
    <r>
      <rPr>
        <sz val="10"/>
        <rFont val="Arial"/>
      </rPr>
      <t xml:space="preserve">
7</t>
    </r>
    <r>
      <rPr>
        <sz val="10"/>
        <rFont val="宋体"/>
        <charset val="134"/>
      </rPr>
      <t>、基础：本工程主要采用直柱板式基础、挖孔基础及灌注桩基础等型式。微腐蚀地质：钻孔灌注桩基础采用</t>
    </r>
    <r>
      <rPr>
        <sz val="10"/>
        <rFont val="Arial"/>
      </rPr>
      <t>C30</t>
    </r>
    <r>
      <rPr>
        <sz val="10"/>
        <rFont val="宋体"/>
        <charset val="134"/>
      </rPr>
      <t>级混凝土，基础采用</t>
    </r>
    <r>
      <rPr>
        <sz val="10"/>
        <rFont val="Arial"/>
      </rPr>
      <t>C25</t>
    </r>
    <r>
      <rPr>
        <sz val="10"/>
        <rFont val="宋体"/>
        <charset val="134"/>
      </rPr>
      <t>级混凝土，基础垫层采用</t>
    </r>
    <r>
      <rPr>
        <sz val="10"/>
        <rFont val="Arial"/>
      </rPr>
      <t>C15</t>
    </r>
    <r>
      <rPr>
        <sz val="10"/>
        <rFont val="宋体"/>
        <charset val="134"/>
      </rPr>
      <t>级混凝土；弱腐蚀地质：基础采用</t>
    </r>
    <r>
      <rPr>
        <sz val="10"/>
        <rFont val="Arial"/>
      </rPr>
      <t>C30</t>
    </r>
    <r>
      <rPr>
        <sz val="10"/>
        <rFont val="宋体"/>
        <charset val="134"/>
      </rPr>
      <t>级混凝土，基础垫层采用</t>
    </r>
    <r>
      <rPr>
        <sz val="10"/>
        <rFont val="Arial"/>
      </rPr>
      <t>C20</t>
    </r>
    <r>
      <rPr>
        <sz val="10"/>
        <rFont val="宋体"/>
        <charset val="134"/>
      </rPr>
      <t>级混凝土；中腐蚀地质：基础采用</t>
    </r>
    <r>
      <rPr>
        <sz val="10"/>
        <rFont val="Arial"/>
      </rPr>
      <t>C35</t>
    </r>
    <r>
      <rPr>
        <sz val="10"/>
        <rFont val="宋体"/>
        <charset val="134"/>
      </rPr>
      <t>级混凝土，基础垫层采用</t>
    </r>
    <r>
      <rPr>
        <sz val="10"/>
        <rFont val="Arial"/>
      </rPr>
      <t>C25</t>
    </r>
    <r>
      <rPr>
        <sz val="10"/>
        <rFont val="宋体"/>
        <charset val="134"/>
      </rPr>
      <t>级混凝土，开挖基础表面及其垫层顶面全部涂刷表面防腐涂层，挖孔基础在地面以下</t>
    </r>
    <r>
      <rPr>
        <sz val="10"/>
        <rFont val="Arial"/>
      </rPr>
      <t>500mm</t>
    </r>
    <r>
      <rPr>
        <sz val="10"/>
        <rFont val="宋体"/>
        <charset val="134"/>
      </rPr>
      <t>及地面露出部分涂刷表面防腐涂层。基坑护壁混凝土强度与基础本体相同，基础保护帽采用</t>
    </r>
    <r>
      <rPr>
        <sz val="10"/>
        <rFont val="Arial"/>
      </rPr>
      <t>C15</t>
    </r>
    <r>
      <rPr>
        <sz val="10"/>
        <rFont val="宋体"/>
        <charset val="134"/>
      </rPr>
      <t>级混凝土。</t>
    </r>
  </si>
  <si>
    <t>BAXM-100000002-00158</t>
  </si>
  <si>
    <t>包9</t>
  </si>
  <si>
    <t>青海海西央隆～苏里35千伏线路工程专业分包</t>
  </si>
  <si>
    <t>格尔木海电实业责任有限公司工程部</t>
  </si>
  <si>
    <t xml:space="preserve">格尔木海电实业有限责任公司
</t>
  </si>
  <si>
    <t>青海海西央隆-苏里35千伏线路工程专业分包</t>
  </si>
  <si>
    <t>电网工程施工,土建,主业,专业</t>
  </si>
  <si>
    <t>电网工程施工-类型:土建,项目来源:主业,分包:专业</t>
  </si>
  <si>
    <t xml:space="preserve">
工程量清单计价</t>
  </si>
  <si>
    <t>新建央隆-苏里35kV线路,全长39.688km,其中架空线路全长39.635km，电缆线路全长53m（两端变电站站内利用站内电缆沟共计敷设20m，两端变电站站外利用新建的2×3排管共计敷设33m）。
线路导线选用JL/G1A-150/25型钢芯铝绞线，累计架设地线长3.282km地线型号为1×7-7.8-1270-B型镀锌钢绞线；电缆型号为ZR-YJV63-26/35-3×185mm2型铜芯电缆。两端变电站站外电缆终端杆处设置半径为2.0m电缆盘井，共计2座。</t>
  </si>
  <si>
    <t>青海海西天峻</t>
  </si>
  <si>
    <t>签订合同后14日</t>
  </si>
  <si>
    <t>中华人民共和国境内依法注册的企业法人或其它组织，具有中华人民共和国住房和城乡建设部颁发的电力工程施工总承包三级及以上或送变电工程专业承包三级及以上企业资质。</t>
  </si>
  <si>
    <t>具有具有中级及以上技术职称</t>
  </si>
  <si>
    <t>BAXM-SG310002436-00197</t>
  </si>
  <si>
    <t>DKFWGZ2310HD001</t>
  </si>
  <si>
    <t>004-土建专业分包</t>
  </si>
  <si>
    <t>青海果洛智格110kV输变电新建工程变电钢结构厂房</t>
  </si>
  <si>
    <t>中华人民共和国境内依法注册的企业法人或其它组织，具有中华人民共和国住房和城乡建设部门颁发的房屋建筑工程施工总承包三级及以上资质或钢结构专业承包三级及以上资质。</t>
  </si>
  <si>
    <t>B7QL-100000002-01053</t>
  </si>
  <si>
    <t>DKFWGZ2310-GL01</t>
  </si>
  <si>
    <t>005-绿化服务</t>
  </si>
  <si>
    <t>西宁供电公司南北山绿化苗木种植、保护体系、山林养护管护</t>
  </si>
  <si>
    <t>西宁电力实业有限公司</t>
  </si>
  <si>
    <t>非工程项目、运维零星服务</t>
  </si>
  <si>
    <t>非工程项目服务</t>
  </si>
  <si>
    <t>非工程项目服务,绿化服务</t>
  </si>
  <si>
    <t>非工程项目服务-绿化</t>
  </si>
  <si>
    <t>清单计价</t>
  </si>
  <si>
    <t>实施南北山电力绿化区2770亩有害生物防控、防火、防汛等工作。
对南北山电力绿化区林区2770亩进行日常抚育维护工作。</t>
  </si>
  <si>
    <t xml:space="preserve">青海省西宁市 </t>
  </si>
  <si>
    <t>自合同签订之日起</t>
  </si>
  <si>
    <t>中华人民共和国境内依法注册的企业法人或其它组织，具备完成和承担采购项目的能力，并具有相关业绩。</t>
  </si>
  <si>
    <t>自2021年1月1日至首次应答截止日，供应商具有同类或相似服务业绩不少于1项。</t>
  </si>
  <si>
    <t>BAXM-SG310002491-00010</t>
  </si>
  <si>
    <t>DKFWGZ2310-西宁电力实业有限公司2023年第10次服务公开招标采购--XDSY</t>
  </si>
</sst>
</file>

<file path=xl/styles.xml><?xml version="1.0" encoding="utf-8"?>
<styleSheet xmlns="http://schemas.openxmlformats.org/spreadsheetml/2006/main">
  <numFmts count="4">
    <numFmt numFmtId="178" formatCode="0.0000_ "/>
    <numFmt numFmtId="179" formatCode="0.00_ "/>
    <numFmt numFmtId="180" formatCode="yyyy&quot;年&quot;m&quot;月&quot;;@"/>
    <numFmt numFmtId="181" formatCode="yyyy&quot;年&quot;m&quot;月&quot;d&quot;日&quot;;@"/>
  </numFmts>
  <fonts count="19">
    <font>
      <sz val="11"/>
      <color theme="1"/>
      <name val="宋体"/>
      <charset val="134"/>
      <scheme val="minor"/>
    </font>
    <font>
      <b/>
      <sz val="22"/>
      <color theme="1"/>
      <name val="宋体"/>
      <charset val="134"/>
      <scheme val="minor"/>
    </font>
    <font>
      <b/>
      <sz val="11"/>
      <color theme="1"/>
      <name val="宋体"/>
      <charset val="134"/>
    </font>
    <font>
      <sz val="10"/>
      <name val="宋体"/>
      <charset val="134"/>
    </font>
    <font>
      <sz val="10"/>
      <name val="宋体"/>
      <charset val="134"/>
      <scheme val="minor"/>
    </font>
    <font>
      <sz val="10"/>
      <color theme="1"/>
      <name val="宋体"/>
      <charset val="134"/>
    </font>
    <font>
      <sz val="9"/>
      <name val="宋体"/>
      <charset val="134"/>
    </font>
    <font>
      <b/>
      <sz val="11"/>
      <color theme="1"/>
      <name val="宋体"/>
      <charset val="134"/>
      <scheme val="minor"/>
    </font>
    <font>
      <sz val="10"/>
      <color rgb="FF000000"/>
      <name val="宋体"/>
      <charset val="134"/>
    </font>
    <font>
      <sz val="10"/>
      <color theme="1"/>
      <name val="宋体"/>
      <charset val="134"/>
      <scheme val="minor"/>
    </font>
    <font>
      <sz val="9"/>
      <name val="宋体"/>
      <charset val="134"/>
      <scheme val="minor"/>
    </font>
    <font>
      <sz val="10"/>
      <color rgb="FFFF0000"/>
      <name val="宋体"/>
      <charset val="134"/>
      <scheme val="minor"/>
    </font>
    <font>
      <sz val="10"/>
      <color rgb="FFFF0000"/>
      <name val="宋体"/>
      <charset val="134"/>
    </font>
    <font>
      <sz val="9"/>
      <color theme="1"/>
      <name val="宋体"/>
      <charset val="134"/>
      <scheme val="minor"/>
    </font>
    <font>
      <sz val="11"/>
      <color theme="1"/>
      <name val="宋体"/>
      <charset val="134"/>
      <scheme val="minor"/>
    </font>
    <font>
      <b/>
      <sz val="10.5"/>
      <color rgb="FF000000"/>
      <name val="宋体"/>
      <charset val="134"/>
    </font>
    <font>
      <sz val="10"/>
      <name val="Segoe UI"/>
      <family val="2"/>
    </font>
    <font>
      <sz val="10"/>
      <name val="Arial"/>
      <family val="2"/>
    </font>
    <font>
      <sz val="10"/>
      <name val="Arial"/>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alignment vertical="center"/>
    </xf>
    <xf numFmtId="0" fontId="14" fillId="0" borderId="0">
      <alignment vertical="center"/>
    </xf>
  </cellStyleXfs>
  <cellXfs count="78">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0" fontId="0" fillId="0" borderId="0" xfId="0" applyFill="1" applyAlignment="1">
      <alignment horizontal="center" vertical="center"/>
    </xf>
    <xf numFmtId="0" fontId="3" fillId="0" borderId="2"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3" fillId="2"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0" borderId="2" xfId="0" applyFont="1" applyFill="1" applyBorder="1" applyAlignment="1">
      <alignment vertical="center" wrapText="1"/>
    </xf>
    <xf numFmtId="0" fontId="10" fillId="0" borderId="2" xfId="0" applyFont="1" applyFill="1" applyBorder="1" applyAlignment="1">
      <alignment vertical="center" wrapText="1"/>
    </xf>
    <xf numFmtId="0" fontId="9" fillId="0" borderId="0" xfId="0" applyFont="1" applyFill="1" applyAlignment="1">
      <alignment horizontal="center" vertical="center"/>
    </xf>
    <xf numFmtId="178" fontId="3" fillId="0" borderId="2" xfId="0" applyNumberFormat="1" applyFont="1" applyFill="1" applyBorder="1" applyAlignment="1">
      <alignment horizontal="center" vertical="center" wrapText="1"/>
    </xf>
    <xf numFmtId="9" fontId="3"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wrapText="1"/>
    </xf>
    <xf numFmtId="178" fontId="4" fillId="0" borderId="2" xfId="0" applyNumberFormat="1" applyFont="1" applyFill="1" applyBorder="1" applyAlignment="1">
      <alignment horizontal="center" vertical="center" wrapText="1"/>
    </xf>
    <xf numFmtId="179" fontId="9" fillId="0" borderId="2" xfId="0" applyNumberFormat="1" applyFont="1" applyFill="1" applyBorder="1" applyAlignment="1">
      <alignment horizontal="center" vertical="center"/>
    </xf>
    <xf numFmtId="0" fontId="5" fillId="0" borderId="2" xfId="0" applyFont="1" applyFill="1" applyBorder="1" applyAlignment="1">
      <alignment horizontal="center" wrapText="1"/>
    </xf>
    <xf numFmtId="179" fontId="5" fillId="0" borderId="2"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179" fontId="9" fillId="0" borderId="2" xfId="1" applyNumberFormat="1" applyFont="1" applyBorder="1" applyAlignment="1">
      <alignment horizontal="center" vertical="center" wrapText="1"/>
    </xf>
    <xf numFmtId="0" fontId="5" fillId="2" borderId="2" xfId="0" applyNumberFormat="1" applyFont="1" applyFill="1" applyBorder="1" applyAlignment="1" applyProtection="1">
      <alignment horizontal="center" vertical="center" wrapText="1"/>
    </xf>
    <xf numFmtId="0" fontId="10" fillId="0" borderId="2" xfId="0" applyFont="1" applyFill="1" applyBorder="1" applyAlignment="1">
      <alignment vertical="center"/>
    </xf>
    <xf numFmtId="178" fontId="6" fillId="2" borderId="2" xfId="0" applyNumberFormat="1" applyFont="1" applyFill="1" applyBorder="1" applyAlignment="1" applyProtection="1">
      <alignment horizontal="center" vertical="center" wrapText="1"/>
    </xf>
    <xf numFmtId="9" fontId="10" fillId="0" borderId="2" xfId="0" applyNumberFormat="1" applyFont="1" applyFill="1" applyBorder="1" applyAlignment="1">
      <alignment horizontal="center" vertical="center"/>
    </xf>
    <xf numFmtId="0" fontId="7" fillId="0" borderId="5" xfId="0" applyFont="1" applyFill="1" applyBorder="1" applyAlignment="1">
      <alignment horizontal="center" vertical="center" wrapText="1"/>
    </xf>
    <xf numFmtId="31" fontId="3" fillId="0" borderId="2" xfId="0" applyNumberFormat="1" applyFont="1" applyFill="1" applyBorder="1" applyAlignment="1">
      <alignment horizontal="center" vertical="center"/>
    </xf>
    <xf numFmtId="0" fontId="3" fillId="2" borderId="6" xfId="0" applyNumberFormat="1"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180" fontId="9" fillId="0" borderId="0" xfId="0" applyNumberFormat="1" applyFont="1" applyFill="1" applyAlignment="1">
      <alignment horizontal="center" vertical="center" wrapText="1"/>
    </xf>
    <xf numFmtId="49" fontId="9" fillId="0" borderId="2" xfId="0" applyNumberFormat="1" applyFont="1" applyFill="1" applyBorder="1" applyAlignment="1">
      <alignment horizontal="center" vertical="center"/>
    </xf>
    <xf numFmtId="181" fontId="4" fillId="0" borderId="2"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31" fontId="4"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57" fontId="4" fillId="0" borderId="2" xfId="0" applyNumberFormat="1" applyFont="1" applyFill="1" applyBorder="1" applyAlignment="1">
      <alignment horizontal="center" vertical="center"/>
    </xf>
    <xf numFmtId="0" fontId="5" fillId="0" borderId="0" xfId="0" applyFont="1" applyFill="1" applyAlignment="1">
      <alignment horizontal="center" vertical="center" wrapText="1"/>
    </xf>
    <xf numFmtId="31"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31" fontId="6" fillId="0" borderId="2" xfId="0" applyNumberFormat="1" applyFont="1" applyFill="1" applyBorder="1" applyAlignment="1">
      <alignment vertical="center"/>
    </xf>
    <xf numFmtId="31" fontId="10" fillId="0" borderId="2"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vertical="center"/>
    </xf>
    <xf numFmtId="0" fontId="4" fillId="0" borderId="3" xfId="0" applyFont="1" applyFill="1" applyBorder="1" applyAlignment="1">
      <alignment vertical="center" wrapText="1"/>
    </xf>
    <xf numFmtId="0" fontId="4" fillId="0" borderId="5" xfId="0" applyNumberFormat="1" applyFont="1" applyFill="1" applyBorder="1" applyAlignment="1">
      <alignment horizontal="center" vertical="center" wrapText="1"/>
    </xf>
    <xf numFmtId="0" fontId="4" fillId="0" borderId="2" xfId="0" applyFont="1" applyFill="1" applyBorder="1" applyAlignment="1">
      <alignment vertical="center" wrapText="1"/>
    </xf>
    <xf numFmtId="0" fontId="9" fillId="0" borderId="5"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4" xfId="0" applyFont="1" applyFill="1" applyBorder="1" applyAlignment="1">
      <alignment vertical="center" wrapText="1"/>
    </xf>
    <xf numFmtId="0" fontId="0" fillId="0" borderId="2" xfId="0" applyFill="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2">
    <cellStyle name="常规" xfId="0" builtinId="0"/>
    <cellStyle name="常规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EV24"/>
  <sheetViews>
    <sheetView tabSelected="1" zoomScale="71" zoomScaleNormal="71" workbookViewId="0">
      <selection activeCell="D5" sqref="D5:D6"/>
    </sheetView>
  </sheetViews>
  <sheetFormatPr defaultColWidth="9" defaultRowHeight="13.5"/>
  <cols>
    <col min="1" max="1" width="7.625" style="3" customWidth="1"/>
    <col min="2" max="2" width="9" style="3" customWidth="1"/>
    <col min="3" max="3" width="7.625" style="3" customWidth="1"/>
    <col min="4" max="4" width="18.25" style="3" customWidth="1"/>
    <col min="5" max="5" width="11.625" style="3" customWidth="1"/>
    <col min="6" max="8" width="11.625" style="1" customWidth="1"/>
    <col min="9" max="9" width="19.375" style="1" customWidth="1"/>
    <col min="10" max="12" width="7.125" style="1" customWidth="1"/>
    <col min="13" max="13" width="12" style="1" customWidth="1"/>
    <col min="14" max="14" width="10.25" style="1" customWidth="1"/>
    <col min="15" max="15" width="9.5" style="1" customWidth="1"/>
    <col min="16" max="17" width="7.125" style="1" customWidth="1"/>
    <col min="18" max="19" width="8.375" style="1" customWidth="1"/>
    <col min="20" max="23" width="13.875" style="1" customWidth="1"/>
    <col min="24" max="24" width="8.25" style="1" customWidth="1"/>
    <col min="25" max="25" width="13.875" style="1" customWidth="1"/>
    <col min="26" max="26" width="9.75" style="1" customWidth="1"/>
    <col min="27" max="27" width="10.25" style="1" customWidth="1"/>
    <col min="28" max="28" width="13.875" style="1" customWidth="1"/>
    <col min="29" max="29" width="24.25" style="1" customWidth="1"/>
    <col min="30" max="31" width="13.875" style="1" customWidth="1"/>
    <col min="32" max="32" width="6.5" style="1" customWidth="1"/>
    <col min="33" max="33" width="10.25" style="3" customWidth="1"/>
    <col min="34" max="34" width="10.25" style="2" customWidth="1"/>
    <col min="35" max="16376" width="9" style="1"/>
  </cols>
  <sheetData>
    <row r="1" spans="1:34" s="1" customFormat="1" ht="45.95" customHeight="1">
      <c r="A1" s="67" t="s">
        <v>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row>
    <row r="2" spans="1:34" s="1" customFormat="1" ht="30" customHeight="1">
      <c r="A2" s="71" t="s">
        <v>1</v>
      </c>
      <c r="B2" s="72" t="s">
        <v>2</v>
      </c>
      <c r="C2" s="71" t="s">
        <v>3</v>
      </c>
      <c r="D2" s="71" t="s">
        <v>4</v>
      </c>
      <c r="E2" s="72" t="s">
        <v>5</v>
      </c>
      <c r="F2" s="71" t="s">
        <v>6</v>
      </c>
      <c r="G2" s="71" t="s">
        <v>7</v>
      </c>
      <c r="H2" s="72" t="s">
        <v>8</v>
      </c>
      <c r="I2" s="71" t="s">
        <v>9</v>
      </c>
      <c r="J2" s="71" t="s">
        <v>10</v>
      </c>
      <c r="K2" s="71" t="s">
        <v>11</v>
      </c>
      <c r="L2" s="71" t="s">
        <v>12</v>
      </c>
      <c r="M2" s="69" t="s">
        <v>13</v>
      </c>
      <c r="N2" s="69" t="s">
        <v>14</v>
      </c>
      <c r="O2" s="69" t="s">
        <v>15</v>
      </c>
      <c r="P2" s="69" t="s">
        <v>16</v>
      </c>
      <c r="Q2" s="69" t="s">
        <v>17</v>
      </c>
      <c r="R2" s="69" t="s">
        <v>18</v>
      </c>
      <c r="S2" s="69" t="s">
        <v>19</v>
      </c>
      <c r="T2" s="69" t="s">
        <v>20</v>
      </c>
      <c r="U2" s="69" t="s">
        <v>21</v>
      </c>
      <c r="V2" s="69" t="s">
        <v>22</v>
      </c>
      <c r="W2" s="69" t="s">
        <v>23</v>
      </c>
      <c r="X2" s="69" t="s">
        <v>24</v>
      </c>
      <c r="Y2" s="69" t="s">
        <v>25</v>
      </c>
      <c r="Z2" s="69" t="s">
        <v>26</v>
      </c>
      <c r="AA2" s="69" t="s">
        <v>27</v>
      </c>
      <c r="AB2" s="69" t="s">
        <v>28</v>
      </c>
      <c r="AC2" s="69" t="s">
        <v>29</v>
      </c>
      <c r="AD2" s="69"/>
      <c r="AE2" s="70"/>
      <c r="AF2" s="69" t="s">
        <v>30</v>
      </c>
      <c r="AG2" s="69" t="s">
        <v>31</v>
      </c>
      <c r="AH2" s="69" t="s">
        <v>32</v>
      </c>
    </row>
    <row r="3" spans="1:34" s="1" customFormat="1" ht="33" customHeight="1">
      <c r="A3" s="71"/>
      <c r="B3" s="73"/>
      <c r="C3" s="71"/>
      <c r="D3" s="71"/>
      <c r="E3" s="73"/>
      <c r="F3" s="71"/>
      <c r="G3" s="71"/>
      <c r="H3" s="73"/>
      <c r="I3" s="71"/>
      <c r="J3" s="71"/>
      <c r="K3" s="71"/>
      <c r="L3" s="71"/>
      <c r="M3" s="69"/>
      <c r="N3" s="69"/>
      <c r="O3" s="69"/>
      <c r="P3" s="69"/>
      <c r="Q3" s="69"/>
      <c r="R3" s="69"/>
      <c r="S3" s="69"/>
      <c r="T3" s="69"/>
      <c r="U3" s="69"/>
      <c r="V3" s="69"/>
      <c r="W3" s="69"/>
      <c r="X3" s="69"/>
      <c r="Y3" s="69"/>
      <c r="Z3" s="69"/>
      <c r="AA3" s="69"/>
      <c r="AB3" s="69"/>
      <c r="AC3" s="12" t="s">
        <v>33</v>
      </c>
      <c r="AD3" s="12" t="s">
        <v>34</v>
      </c>
      <c r="AE3" s="38" t="s">
        <v>35</v>
      </c>
      <c r="AF3" s="69"/>
      <c r="AG3" s="69"/>
      <c r="AH3" s="69"/>
    </row>
    <row r="4" spans="1:34" s="2" customFormat="1" ht="65.099999999999994" customHeight="1">
      <c r="A4" s="4">
        <v>1</v>
      </c>
      <c r="B4" s="4" t="s">
        <v>36</v>
      </c>
      <c r="C4" s="4" t="s">
        <v>37</v>
      </c>
      <c r="D4" s="4" t="s">
        <v>38</v>
      </c>
      <c r="E4" s="4" t="s">
        <v>39</v>
      </c>
      <c r="F4" s="4" t="s">
        <v>40</v>
      </c>
      <c r="G4" s="4" t="s">
        <v>40</v>
      </c>
      <c r="H4" s="4" t="s">
        <v>40</v>
      </c>
      <c r="I4" s="4" t="s">
        <v>38</v>
      </c>
      <c r="J4" s="4" t="s">
        <v>41</v>
      </c>
      <c r="K4" s="4" t="s">
        <v>42</v>
      </c>
      <c r="L4" s="4" t="s">
        <v>43</v>
      </c>
      <c r="M4" s="4" t="s">
        <v>44</v>
      </c>
      <c r="N4" s="4" t="s">
        <v>45</v>
      </c>
      <c r="O4" s="4" t="s">
        <v>45</v>
      </c>
      <c r="P4" s="4">
        <v>1</v>
      </c>
      <c r="Q4" s="4" t="s">
        <v>46</v>
      </c>
      <c r="R4" s="4" t="s">
        <v>47</v>
      </c>
      <c r="S4" s="4" t="s">
        <v>48</v>
      </c>
      <c r="T4" s="4">
        <v>855.54349999999999</v>
      </c>
      <c r="U4" s="4">
        <v>855.54349999999999</v>
      </c>
      <c r="V4" s="4" t="s">
        <v>49</v>
      </c>
      <c r="W4" s="4" t="s">
        <v>49</v>
      </c>
      <c r="X4" s="4" t="s">
        <v>49</v>
      </c>
      <c r="Y4" s="4" t="s">
        <v>38</v>
      </c>
      <c r="Z4" s="4" t="s">
        <v>50</v>
      </c>
      <c r="AA4" s="4" t="s">
        <v>51</v>
      </c>
      <c r="AB4" s="39">
        <v>45260</v>
      </c>
      <c r="AC4" s="4" t="s">
        <v>52</v>
      </c>
      <c r="AD4" s="4" t="s">
        <v>49</v>
      </c>
      <c r="AE4" s="4" t="s">
        <v>49</v>
      </c>
      <c r="AF4" s="4"/>
      <c r="AG4" s="4" t="s">
        <v>53</v>
      </c>
      <c r="AH4" s="60" t="s">
        <v>54</v>
      </c>
    </row>
    <row r="5" spans="1:34" s="1" customFormat="1" ht="65.099999999999994" customHeight="1">
      <c r="A5" s="4">
        <v>2</v>
      </c>
      <c r="B5" s="74" t="s">
        <v>36</v>
      </c>
      <c r="C5" s="74" t="s">
        <v>55</v>
      </c>
      <c r="D5" s="74" t="s">
        <v>56</v>
      </c>
      <c r="E5" s="4" t="s">
        <v>39</v>
      </c>
      <c r="F5" s="4" t="s">
        <v>57</v>
      </c>
      <c r="G5" s="4" t="s">
        <v>39</v>
      </c>
      <c r="H5" s="4" t="s">
        <v>57</v>
      </c>
      <c r="I5" s="9" t="s">
        <v>58</v>
      </c>
      <c r="J5" s="4" t="s">
        <v>41</v>
      </c>
      <c r="K5" s="4" t="s">
        <v>42</v>
      </c>
      <c r="L5" s="4" t="s">
        <v>43</v>
      </c>
      <c r="M5" s="8">
        <v>310002433</v>
      </c>
      <c r="N5" s="8" t="s">
        <v>59</v>
      </c>
      <c r="O5" s="4" t="s">
        <v>60</v>
      </c>
      <c r="P5" s="8">
        <v>1</v>
      </c>
      <c r="Q5" s="4" t="s">
        <v>46</v>
      </c>
      <c r="R5" s="8" t="s">
        <v>47</v>
      </c>
      <c r="S5" s="4" t="s">
        <v>61</v>
      </c>
      <c r="T5" s="9">
        <v>463.52</v>
      </c>
      <c r="U5" s="76">
        <v>873.74</v>
      </c>
      <c r="V5" s="15" t="s">
        <v>49</v>
      </c>
      <c r="W5" s="15" t="s">
        <v>49</v>
      </c>
      <c r="X5" s="15" t="s">
        <v>49</v>
      </c>
      <c r="Y5" s="4" t="s">
        <v>62</v>
      </c>
      <c r="Z5" s="40" t="s">
        <v>63</v>
      </c>
      <c r="AA5" s="41" t="s">
        <v>51</v>
      </c>
      <c r="AB5" s="42" t="s">
        <v>64</v>
      </c>
      <c r="AC5" s="8" t="s">
        <v>65</v>
      </c>
      <c r="AD5" s="4" t="s">
        <v>66</v>
      </c>
      <c r="AE5" s="8" t="s">
        <v>67</v>
      </c>
      <c r="AF5" s="43"/>
      <c r="AG5" s="61" t="s">
        <v>68</v>
      </c>
      <c r="AH5" s="62"/>
    </row>
    <row r="6" spans="1:34" s="1" customFormat="1" ht="65.099999999999994" customHeight="1">
      <c r="A6" s="4">
        <v>3</v>
      </c>
      <c r="B6" s="75"/>
      <c r="C6" s="75"/>
      <c r="D6" s="75"/>
      <c r="E6" s="4" t="s">
        <v>39</v>
      </c>
      <c r="F6" s="4" t="s">
        <v>57</v>
      </c>
      <c r="G6" s="4" t="s">
        <v>39</v>
      </c>
      <c r="H6" s="4" t="s">
        <v>57</v>
      </c>
      <c r="I6" s="9" t="s">
        <v>69</v>
      </c>
      <c r="J6" s="4" t="s">
        <v>41</v>
      </c>
      <c r="K6" s="4" t="s">
        <v>42</v>
      </c>
      <c r="L6" s="4" t="s">
        <v>43</v>
      </c>
      <c r="M6" s="8">
        <v>310002433</v>
      </c>
      <c r="N6" s="8" t="s">
        <v>59</v>
      </c>
      <c r="O6" s="4" t="s">
        <v>60</v>
      </c>
      <c r="P6" s="8">
        <v>1</v>
      </c>
      <c r="Q6" s="4" t="s">
        <v>46</v>
      </c>
      <c r="R6" s="8" t="s">
        <v>47</v>
      </c>
      <c r="S6" s="4" t="s">
        <v>61</v>
      </c>
      <c r="T6" s="9">
        <v>410.22</v>
      </c>
      <c r="U6" s="77"/>
      <c r="V6" s="23" t="s">
        <v>49</v>
      </c>
      <c r="W6" s="15" t="s">
        <v>49</v>
      </c>
      <c r="X6" s="15" t="s">
        <v>49</v>
      </c>
      <c r="Y6" s="4" t="s">
        <v>70</v>
      </c>
      <c r="Z6" s="44" t="s">
        <v>63</v>
      </c>
      <c r="AA6" s="41" t="s">
        <v>51</v>
      </c>
      <c r="AB6" s="42" t="s">
        <v>64</v>
      </c>
      <c r="AC6" s="8" t="s">
        <v>65</v>
      </c>
      <c r="AD6" s="4" t="s">
        <v>66</v>
      </c>
      <c r="AE6" s="8" t="s">
        <v>67</v>
      </c>
      <c r="AF6" s="45"/>
      <c r="AG6" s="63" t="s">
        <v>68</v>
      </c>
      <c r="AH6" s="62"/>
    </row>
    <row r="7" spans="1:34" s="1" customFormat="1" ht="65.099999999999994" customHeight="1">
      <c r="A7" s="4">
        <v>4</v>
      </c>
      <c r="B7" s="4" t="s">
        <v>36</v>
      </c>
      <c r="C7" s="4" t="s">
        <v>71</v>
      </c>
      <c r="D7" s="5" t="s">
        <v>72</v>
      </c>
      <c r="E7" s="6" t="s">
        <v>39</v>
      </c>
      <c r="F7" s="6" t="s">
        <v>73</v>
      </c>
      <c r="G7" s="6" t="s">
        <v>73</v>
      </c>
      <c r="H7" s="6" t="s">
        <v>73</v>
      </c>
      <c r="I7" s="5" t="s">
        <v>72</v>
      </c>
      <c r="J7" s="8" t="s">
        <v>41</v>
      </c>
      <c r="K7" s="13" t="s">
        <v>42</v>
      </c>
      <c r="L7" s="13" t="s">
        <v>43</v>
      </c>
      <c r="M7" s="14">
        <v>310002458</v>
      </c>
      <c r="N7" s="14" t="s">
        <v>74</v>
      </c>
      <c r="O7" s="15" t="s">
        <v>49</v>
      </c>
      <c r="P7" s="4">
        <v>2</v>
      </c>
      <c r="Q7" s="4" t="s">
        <v>46</v>
      </c>
      <c r="R7" s="4" t="s">
        <v>75</v>
      </c>
      <c r="S7" s="4" t="s">
        <v>48</v>
      </c>
      <c r="T7" s="13" t="s">
        <v>49</v>
      </c>
      <c r="U7" s="24">
        <v>756.27499999999998</v>
      </c>
      <c r="V7" s="13" t="s">
        <v>49</v>
      </c>
      <c r="W7" s="13" t="s">
        <v>49</v>
      </c>
      <c r="X7" s="25" t="s">
        <v>49</v>
      </c>
      <c r="Y7" s="14" t="s">
        <v>76</v>
      </c>
      <c r="Z7" s="8" t="s">
        <v>77</v>
      </c>
      <c r="AA7" s="46" t="s">
        <v>51</v>
      </c>
      <c r="AB7" s="39">
        <v>45260</v>
      </c>
      <c r="AC7" s="32" t="s">
        <v>78</v>
      </c>
      <c r="AD7" s="4" t="s">
        <v>79</v>
      </c>
      <c r="AE7" s="4" t="s">
        <v>80</v>
      </c>
      <c r="AF7" s="15"/>
      <c r="AG7" s="5" t="s">
        <v>81</v>
      </c>
      <c r="AH7" s="62"/>
    </row>
    <row r="8" spans="1:34" s="1" customFormat="1" ht="65.099999999999994" customHeight="1">
      <c r="A8" s="4">
        <v>5</v>
      </c>
      <c r="B8" s="4" t="s">
        <v>36</v>
      </c>
      <c r="C8" s="4" t="s">
        <v>82</v>
      </c>
      <c r="D8" s="5" t="s">
        <v>83</v>
      </c>
      <c r="E8" s="6" t="s">
        <v>39</v>
      </c>
      <c r="F8" s="6" t="s">
        <v>73</v>
      </c>
      <c r="G8" s="6" t="s">
        <v>73</v>
      </c>
      <c r="H8" s="6" t="s">
        <v>73</v>
      </c>
      <c r="I8" s="5" t="s">
        <v>83</v>
      </c>
      <c r="J8" s="8" t="s">
        <v>41</v>
      </c>
      <c r="K8" s="13" t="s">
        <v>42</v>
      </c>
      <c r="L8" s="13" t="s">
        <v>43</v>
      </c>
      <c r="M8" s="14">
        <v>310002458</v>
      </c>
      <c r="N8" s="14" t="s">
        <v>74</v>
      </c>
      <c r="O8" s="15" t="s">
        <v>49</v>
      </c>
      <c r="P8" s="4">
        <v>3</v>
      </c>
      <c r="Q8" s="4" t="s">
        <v>46</v>
      </c>
      <c r="R8" s="4" t="s">
        <v>75</v>
      </c>
      <c r="S8" s="4" t="s">
        <v>48</v>
      </c>
      <c r="T8" s="13" t="s">
        <v>49</v>
      </c>
      <c r="U8" s="24">
        <v>775.86699999999996</v>
      </c>
      <c r="V8" s="13" t="s">
        <v>49</v>
      </c>
      <c r="W8" s="13" t="s">
        <v>49</v>
      </c>
      <c r="X8" s="25" t="s">
        <v>49</v>
      </c>
      <c r="Y8" s="5" t="s">
        <v>84</v>
      </c>
      <c r="Z8" s="8" t="s">
        <v>77</v>
      </c>
      <c r="AA8" s="46" t="s">
        <v>51</v>
      </c>
      <c r="AB8" s="39">
        <v>45260</v>
      </c>
      <c r="AC8" s="32" t="s">
        <v>78</v>
      </c>
      <c r="AD8" s="4" t="s">
        <v>79</v>
      </c>
      <c r="AE8" s="4" t="s">
        <v>80</v>
      </c>
      <c r="AF8" s="15"/>
      <c r="AG8" s="5" t="s">
        <v>85</v>
      </c>
      <c r="AH8" s="62"/>
    </row>
    <row r="9" spans="1:34" s="1" customFormat="1" ht="65.099999999999994" customHeight="1">
      <c r="A9" s="4">
        <v>6</v>
      </c>
      <c r="B9" s="4" t="s">
        <v>36</v>
      </c>
      <c r="C9" s="4" t="s">
        <v>86</v>
      </c>
      <c r="D9" s="7" t="s">
        <v>87</v>
      </c>
      <c r="E9" s="8" t="s">
        <v>39</v>
      </c>
      <c r="F9" s="8" t="s">
        <v>88</v>
      </c>
      <c r="G9" s="8" t="s">
        <v>89</v>
      </c>
      <c r="H9" s="8" t="s">
        <v>88</v>
      </c>
      <c r="I9" s="16" t="s">
        <v>90</v>
      </c>
      <c r="J9" s="6" t="s">
        <v>41</v>
      </c>
      <c r="K9" s="6" t="s">
        <v>42</v>
      </c>
      <c r="L9" s="17" t="s">
        <v>43</v>
      </c>
      <c r="M9" s="6">
        <v>300000510</v>
      </c>
      <c r="N9" s="17" t="s">
        <v>43</v>
      </c>
      <c r="O9" s="15" t="s">
        <v>49</v>
      </c>
      <c r="P9" s="15">
        <v>1</v>
      </c>
      <c r="Q9" s="8" t="s">
        <v>46</v>
      </c>
      <c r="R9" s="8" t="s">
        <v>91</v>
      </c>
      <c r="S9" s="26" t="s">
        <v>61</v>
      </c>
      <c r="T9" s="27" t="s">
        <v>49</v>
      </c>
      <c r="U9" s="27" t="s">
        <v>49</v>
      </c>
      <c r="V9" s="28">
        <v>440</v>
      </c>
      <c r="W9" s="28">
        <v>440</v>
      </c>
      <c r="X9" s="15">
        <v>3</v>
      </c>
      <c r="Y9" s="47" t="s">
        <v>92</v>
      </c>
      <c r="Z9" s="6" t="s">
        <v>93</v>
      </c>
      <c r="AA9" s="46" t="s">
        <v>51</v>
      </c>
      <c r="AB9" s="48">
        <v>45657</v>
      </c>
      <c r="AC9" s="5" t="s">
        <v>94</v>
      </c>
      <c r="AD9" s="16" t="s">
        <v>95</v>
      </c>
      <c r="AE9" s="47" t="s">
        <v>49</v>
      </c>
      <c r="AF9" s="15"/>
      <c r="AG9" s="16" t="s">
        <v>96</v>
      </c>
      <c r="AH9" s="16" t="s">
        <v>97</v>
      </c>
    </row>
    <row r="10" spans="1:34" s="1" customFormat="1" ht="65.099999999999994" customHeight="1">
      <c r="A10" s="4">
        <v>7</v>
      </c>
      <c r="B10" s="4" t="s">
        <v>36</v>
      </c>
      <c r="C10" s="4" t="s">
        <v>98</v>
      </c>
      <c r="D10" s="7" t="s">
        <v>99</v>
      </c>
      <c r="E10" s="8" t="s">
        <v>39</v>
      </c>
      <c r="F10" s="8" t="s">
        <v>88</v>
      </c>
      <c r="G10" s="8" t="s">
        <v>89</v>
      </c>
      <c r="H10" s="8" t="s">
        <v>88</v>
      </c>
      <c r="I10" s="16" t="s">
        <v>100</v>
      </c>
      <c r="J10" s="6" t="s">
        <v>41</v>
      </c>
      <c r="K10" s="6" t="s">
        <v>42</v>
      </c>
      <c r="L10" s="17" t="s">
        <v>43</v>
      </c>
      <c r="M10" s="6">
        <v>300000510</v>
      </c>
      <c r="N10" s="17" t="s">
        <v>43</v>
      </c>
      <c r="O10" s="15" t="s">
        <v>49</v>
      </c>
      <c r="P10" s="15">
        <v>1</v>
      </c>
      <c r="Q10" s="8" t="s">
        <v>46</v>
      </c>
      <c r="R10" s="8" t="s">
        <v>91</v>
      </c>
      <c r="S10" s="26" t="s">
        <v>61</v>
      </c>
      <c r="T10" s="27" t="s">
        <v>49</v>
      </c>
      <c r="U10" s="27" t="s">
        <v>49</v>
      </c>
      <c r="V10" s="28">
        <v>641</v>
      </c>
      <c r="W10" s="28">
        <v>641</v>
      </c>
      <c r="X10" s="15">
        <v>3</v>
      </c>
      <c r="Y10" s="47" t="s">
        <v>101</v>
      </c>
      <c r="Z10" s="6" t="s">
        <v>93</v>
      </c>
      <c r="AA10" s="46" t="s">
        <v>51</v>
      </c>
      <c r="AB10" s="48">
        <v>45657</v>
      </c>
      <c r="AC10" s="5" t="s">
        <v>94</v>
      </c>
      <c r="AD10" s="16" t="s">
        <v>95</v>
      </c>
      <c r="AE10" s="47" t="s">
        <v>49</v>
      </c>
      <c r="AF10" s="15"/>
      <c r="AG10" s="16" t="s">
        <v>102</v>
      </c>
      <c r="AH10" s="16" t="s">
        <v>103</v>
      </c>
    </row>
    <row r="11" spans="1:34" s="1" customFormat="1" ht="65.099999999999994" customHeight="1">
      <c r="A11" s="4">
        <v>8</v>
      </c>
      <c r="B11" s="4" t="s">
        <v>104</v>
      </c>
      <c r="C11" s="4" t="s">
        <v>37</v>
      </c>
      <c r="D11" s="4" t="s">
        <v>105</v>
      </c>
      <c r="E11" s="4" t="s">
        <v>39</v>
      </c>
      <c r="F11" s="4" t="s">
        <v>40</v>
      </c>
      <c r="G11" s="4" t="s">
        <v>40</v>
      </c>
      <c r="H11" s="4" t="s">
        <v>40</v>
      </c>
      <c r="I11" s="4" t="s">
        <v>105</v>
      </c>
      <c r="J11" s="4" t="s">
        <v>41</v>
      </c>
      <c r="K11" s="4" t="s">
        <v>106</v>
      </c>
      <c r="L11" s="4" t="s">
        <v>107</v>
      </c>
      <c r="M11" s="18">
        <v>310001132</v>
      </c>
      <c r="N11" s="14" t="s">
        <v>108</v>
      </c>
      <c r="O11" s="14" t="s">
        <v>108</v>
      </c>
      <c r="P11" s="4">
        <v>1</v>
      </c>
      <c r="Q11" s="4" t="s">
        <v>46</v>
      </c>
      <c r="R11" s="4" t="s">
        <v>47</v>
      </c>
      <c r="S11" s="4" t="s">
        <v>48</v>
      </c>
      <c r="T11" s="24">
        <v>288.3</v>
      </c>
      <c r="U11" s="24">
        <v>288.3</v>
      </c>
      <c r="V11" s="24" t="s">
        <v>49</v>
      </c>
      <c r="W11" s="24" t="s">
        <v>49</v>
      </c>
      <c r="X11" s="5" t="s">
        <v>49</v>
      </c>
      <c r="Y11" s="4" t="s">
        <v>105</v>
      </c>
      <c r="Z11" s="4" t="s">
        <v>50</v>
      </c>
      <c r="AA11" s="41" t="s">
        <v>51</v>
      </c>
      <c r="AB11" s="39">
        <v>45260</v>
      </c>
      <c r="AC11" s="4" t="s">
        <v>109</v>
      </c>
      <c r="AD11" s="4" t="s">
        <v>49</v>
      </c>
      <c r="AE11" s="4" t="s">
        <v>49</v>
      </c>
      <c r="AF11" s="18"/>
      <c r="AG11" s="4" t="s">
        <v>110</v>
      </c>
      <c r="AH11" s="64"/>
    </row>
    <row r="12" spans="1:34" s="1" customFormat="1" ht="65.099999999999994" customHeight="1">
      <c r="A12" s="4">
        <v>9</v>
      </c>
      <c r="B12" s="4" t="s">
        <v>104</v>
      </c>
      <c r="C12" s="4" t="s">
        <v>55</v>
      </c>
      <c r="D12" s="4" t="s">
        <v>111</v>
      </c>
      <c r="E12" s="4" t="s">
        <v>39</v>
      </c>
      <c r="F12" s="4" t="s">
        <v>40</v>
      </c>
      <c r="G12" s="4" t="s">
        <v>40</v>
      </c>
      <c r="H12" s="4" t="s">
        <v>40</v>
      </c>
      <c r="I12" s="4" t="s">
        <v>111</v>
      </c>
      <c r="J12" s="4" t="s">
        <v>41</v>
      </c>
      <c r="K12" s="4" t="s">
        <v>106</v>
      </c>
      <c r="L12" s="4" t="s">
        <v>107</v>
      </c>
      <c r="M12" s="18">
        <v>310001132</v>
      </c>
      <c r="N12" s="14" t="s">
        <v>108</v>
      </c>
      <c r="O12" s="14" t="s">
        <v>108</v>
      </c>
      <c r="P12" s="4">
        <v>1</v>
      </c>
      <c r="Q12" s="4" t="s">
        <v>46</v>
      </c>
      <c r="R12" s="4" t="s">
        <v>47</v>
      </c>
      <c r="S12" s="4" t="s">
        <v>48</v>
      </c>
      <c r="T12" s="24">
        <v>314.39999999999998</v>
      </c>
      <c r="U12" s="24">
        <v>314.39999999999998</v>
      </c>
      <c r="V12" s="24" t="s">
        <v>49</v>
      </c>
      <c r="W12" s="24" t="s">
        <v>49</v>
      </c>
      <c r="X12" s="5" t="s">
        <v>49</v>
      </c>
      <c r="Y12" s="4" t="s">
        <v>111</v>
      </c>
      <c r="Z12" s="4" t="s">
        <v>112</v>
      </c>
      <c r="AA12" s="41" t="s">
        <v>51</v>
      </c>
      <c r="AB12" s="39">
        <v>45565</v>
      </c>
      <c r="AC12" s="4" t="s">
        <v>109</v>
      </c>
      <c r="AD12" s="4" t="s">
        <v>49</v>
      </c>
      <c r="AE12" s="4" t="s">
        <v>49</v>
      </c>
      <c r="AF12" s="18"/>
      <c r="AG12" s="4" t="s">
        <v>113</v>
      </c>
      <c r="AH12" s="65"/>
    </row>
    <row r="13" spans="1:34" s="1" customFormat="1" ht="78" customHeight="1">
      <c r="A13" s="4">
        <v>10</v>
      </c>
      <c r="B13" s="4" t="s">
        <v>104</v>
      </c>
      <c r="C13" s="4" t="s">
        <v>71</v>
      </c>
      <c r="D13" s="6" t="s">
        <v>114</v>
      </c>
      <c r="E13" s="6" t="s">
        <v>39</v>
      </c>
      <c r="F13" s="6" t="s">
        <v>73</v>
      </c>
      <c r="G13" s="6" t="s">
        <v>73</v>
      </c>
      <c r="H13" s="6" t="s">
        <v>73</v>
      </c>
      <c r="I13" s="6" t="s">
        <v>114</v>
      </c>
      <c r="J13" s="6" t="s">
        <v>41</v>
      </c>
      <c r="K13" s="6" t="s">
        <v>106</v>
      </c>
      <c r="L13" s="6" t="s">
        <v>107</v>
      </c>
      <c r="M13" s="6">
        <v>310001132</v>
      </c>
      <c r="N13" s="6" t="s">
        <v>115</v>
      </c>
      <c r="O13" s="17" t="s">
        <v>49</v>
      </c>
      <c r="P13" s="4">
        <v>1</v>
      </c>
      <c r="Q13" s="4" t="s">
        <v>46</v>
      </c>
      <c r="R13" s="4" t="s">
        <v>116</v>
      </c>
      <c r="S13" s="4" t="s">
        <v>48</v>
      </c>
      <c r="T13" s="13" t="s">
        <v>49</v>
      </c>
      <c r="U13" s="13">
        <v>180</v>
      </c>
      <c r="V13" s="13" t="s">
        <v>49</v>
      </c>
      <c r="W13" s="13" t="s">
        <v>49</v>
      </c>
      <c r="X13" s="25" t="s">
        <v>49</v>
      </c>
      <c r="Y13" s="41" t="s">
        <v>117</v>
      </c>
      <c r="Z13" s="8" t="s">
        <v>118</v>
      </c>
      <c r="AA13" s="41" t="s">
        <v>119</v>
      </c>
      <c r="AB13" s="46">
        <v>45290</v>
      </c>
      <c r="AC13" s="5" t="s">
        <v>120</v>
      </c>
      <c r="AD13" s="4" t="s">
        <v>79</v>
      </c>
      <c r="AE13" s="4" t="s">
        <v>121</v>
      </c>
      <c r="AF13" s="49"/>
      <c r="AG13" s="5" t="s">
        <v>122</v>
      </c>
      <c r="AH13" s="62" t="s">
        <v>123</v>
      </c>
    </row>
    <row r="14" spans="1:34" s="1" customFormat="1" ht="90" customHeight="1">
      <c r="A14" s="4">
        <v>11</v>
      </c>
      <c r="B14" s="4" t="s">
        <v>124</v>
      </c>
      <c r="C14" s="4" t="s">
        <v>37</v>
      </c>
      <c r="D14" s="6" t="s">
        <v>125</v>
      </c>
      <c r="E14" s="6" t="s">
        <v>39</v>
      </c>
      <c r="F14" s="6" t="s">
        <v>73</v>
      </c>
      <c r="G14" s="6" t="s">
        <v>73</v>
      </c>
      <c r="H14" s="6" t="s">
        <v>73</v>
      </c>
      <c r="I14" s="16" t="e">
        <f>#REF!</f>
        <v>#REF!</v>
      </c>
      <c r="J14" s="8" t="s">
        <v>41</v>
      </c>
      <c r="K14" s="8" t="s">
        <v>42</v>
      </c>
      <c r="L14" s="8" t="s">
        <v>43</v>
      </c>
      <c r="M14" s="15">
        <v>310002437</v>
      </c>
      <c r="N14" s="16" t="s">
        <v>126</v>
      </c>
      <c r="O14" s="19" t="s">
        <v>49</v>
      </c>
      <c r="P14" s="4">
        <v>1</v>
      </c>
      <c r="Q14" s="4" t="s">
        <v>46</v>
      </c>
      <c r="R14" s="4" t="s">
        <v>75</v>
      </c>
      <c r="S14" s="4" t="s">
        <v>48</v>
      </c>
      <c r="T14" s="13" t="s">
        <v>49</v>
      </c>
      <c r="U14" s="24">
        <v>1703.2709</v>
      </c>
      <c r="V14" s="13" t="s">
        <v>49</v>
      </c>
      <c r="W14" s="13" t="s">
        <v>49</v>
      </c>
      <c r="X14" s="25" t="s">
        <v>49</v>
      </c>
      <c r="Y14" s="14" t="s">
        <v>127</v>
      </c>
      <c r="Z14" s="9" t="s">
        <v>112</v>
      </c>
      <c r="AA14" s="46" t="s">
        <v>51</v>
      </c>
      <c r="AB14" s="50">
        <v>45597</v>
      </c>
      <c r="AC14" s="32" t="s">
        <v>128</v>
      </c>
      <c r="AD14" s="4" t="s">
        <v>79</v>
      </c>
      <c r="AE14" s="4" t="s">
        <v>80</v>
      </c>
      <c r="AF14" s="15"/>
      <c r="AG14" s="5" t="s">
        <v>129</v>
      </c>
      <c r="AH14" s="62"/>
    </row>
    <row r="15" spans="1:34" s="1" customFormat="1" ht="90.95" customHeight="1">
      <c r="A15" s="4">
        <v>12</v>
      </c>
      <c r="B15" s="4" t="s">
        <v>124</v>
      </c>
      <c r="C15" s="4" t="s">
        <v>55</v>
      </c>
      <c r="D15" s="6" t="s">
        <v>130</v>
      </c>
      <c r="E15" s="6" t="s">
        <v>39</v>
      </c>
      <c r="F15" s="6" t="s">
        <v>73</v>
      </c>
      <c r="G15" s="6" t="s">
        <v>73</v>
      </c>
      <c r="H15" s="6" t="s">
        <v>73</v>
      </c>
      <c r="I15" s="16" t="e">
        <f>#REF!</f>
        <v>#REF!</v>
      </c>
      <c r="J15" s="6" t="s">
        <v>41</v>
      </c>
      <c r="K15" s="6" t="s">
        <v>42</v>
      </c>
      <c r="L15" s="6" t="s">
        <v>43</v>
      </c>
      <c r="M15" s="15">
        <v>310002437</v>
      </c>
      <c r="N15" s="16" t="s">
        <v>126</v>
      </c>
      <c r="O15" s="17" t="s">
        <v>49</v>
      </c>
      <c r="P15" s="4">
        <v>1</v>
      </c>
      <c r="Q15" s="4" t="s">
        <v>46</v>
      </c>
      <c r="R15" s="4" t="s">
        <v>75</v>
      </c>
      <c r="S15" s="4" t="s">
        <v>48</v>
      </c>
      <c r="T15" s="13" t="s">
        <v>49</v>
      </c>
      <c r="U15" s="24">
        <v>1169.9618</v>
      </c>
      <c r="V15" s="13" t="s">
        <v>49</v>
      </c>
      <c r="W15" s="13" t="s">
        <v>49</v>
      </c>
      <c r="X15" s="25" t="s">
        <v>49</v>
      </c>
      <c r="Y15" s="14" t="s">
        <v>131</v>
      </c>
      <c r="Z15" s="9" t="s">
        <v>112</v>
      </c>
      <c r="AA15" s="46" t="s">
        <v>51</v>
      </c>
      <c r="AB15" s="50">
        <v>45597</v>
      </c>
      <c r="AC15" s="32" t="s">
        <v>128</v>
      </c>
      <c r="AD15" s="4" t="s">
        <v>79</v>
      </c>
      <c r="AE15" s="4" t="s">
        <v>80</v>
      </c>
      <c r="AF15" s="15"/>
      <c r="AG15" s="5" t="s">
        <v>132</v>
      </c>
      <c r="AH15" s="62"/>
    </row>
    <row r="16" spans="1:34" s="1" customFormat="1" ht="90.95" customHeight="1">
      <c r="A16" s="4">
        <v>13</v>
      </c>
      <c r="B16" s="4" t="s">
        <v>124</v>
      </c>
      <c r="C16" s="4" t="s">
        <v>71</v>
      </c>
      <c r="D16" s="6" t="s">
        <v>133</v>
      </c>
      <c r="E16" s="6" t="s">
        <v>39</v>
      </c>
      <c r="F16" s="6" t="s">
        <v>73</v>
      </c>
      <c r="G16" s="6" t="s">
        <v>73</v>
      </c>
      <c r="H16" s="6" t="s">
        <v>73</v>
      </c>
      <c r="I16" s="16" t="e">
        <f>#REF!</f>
        <v>#REF!</v>
      </c>
      <c r="J16" s="6" t="s">
        <v>41</v>
      </c>
      <c r="K16" s="6" t="s">
        <v>42</v>
      </c>
      <c r="L16" s="6" t="s">
        <v>43</v>
      </c>
      <c r="M16" s="15">
        <v>310002437</v>
      </c>
      <c r="N16" s="16" t="s">
        <v>126</v>
      </c>
      <c r="O16" s="17" t="s">
        <v>49</v>
      </c>
      <c r="P16" s="4">
        <v>1</v>
      </c>
      <c r="Q16" s="4" t="s">
        <v>46</v>
      </c>
      <c r="R16" s="4" t="s">
        <v>75</v>
      </c>
      <c r="S16" s="4" t="s">
        <v>48</v>
      </c>
      <c r="T16" s="13" t="s">
        <v>49</v>
      </c>
      <c r="U16" s="24">
        <v>467.00139999999999</v>
      </c>
      <c r="V16" s="13" t="s">
        <v>49</v>
      </c>
      <c r="W16" s="13" t="s">
        <v>49</v>
      </c>
      <c r="X16" s="25" t="s">
        <v>49</v>
      </c>
      <c r="Y16" s="14" t="s">
        <v>134</v>
      </c>
      <c r="Z16" s="9" t="s">
        <v>135</v>
      </c>
      <c r="AA16" s="46" t="s">
        <v>51</v>
      </c>
      <c r="AB16" s="50">
        <v>45444</v>
      </c>
      <c r="AC16" s="32" t="s">
        <v>136</v>
      </c>
      <c r="AD16" s="4" t="s">
        <v>79</v>
      </c>
      <c r="AE16" s="4" t="s">
        <v>80</v>
      </c>
      <c r="AF16" s="15"/>
      <c r="AG16" s="5" t="s">
        <v>137</v>
      </c>
      <c r="AH16" s="62"/>
    </row>
    <row r="17" spans="1:34" s="1" customFormat="1" ht="65.099999999999994" customHeight="1">
      <c r="A17" s="4">
        <v>14</v>
      </c>
      <c r="B17" s="4" t="s">
        <v>124</v>
      </c>
      <c r="C17" s="4" t="s">
        <v>82</v>
      </c>
      <c r="D17" s="6" t="s">
        <v>138</v>
      </c>
      <c r="E17" s="6" t="s">
        <v>39</v>
      </c>
      <c r="F17" s="6" t="s">
        <v>73</v>
      </c>
      <c r="G17" s="6" t="s">
        <v>73</v>
      </c>
      <c r="H17" s="6" t="s">
        <v>73</v>
      </c>
      <c r="I17" s="16" t="e">
        <f>#REF!</f>
        <v>#REF!</v>
      </c>
      <c r="J17" s="6" t="s">
        <v>41</v>
      </c>
      <c r="K17" s="6" t="s">
        <v>42</v>
      </c>
      <c r="L17" s="6" t="s">
        <v>43</v>
      </c>
      <c r="M17" s="15">
        <v>310002437</v>
      </c>
      <c r="N17" s="16" t="s">
        <v>126</v>
      </c>
      <c r="O17" s="17" t="s">
        <v>49</v>
      </c>
      <c r="P17" s="4">
        <v>1</v>
      </c>
      <c r="Q17" s="4" t="s">
        <v>46</v>
      </c>
      <c r="R17" s="4" t="s">
        <v>75</v>
      </c>
      <c r="S17" s="4" t="s">
        <v>48</v>
      </c>
      <c r="T17" s="13" t="s">
        <v>49</v>
      </c>
      <c r="U17" s="24">
        <v>509.03820000000002</v>
      </c>
      <c r="V17" s="13" t="s">
        <v>49</v>
      </c>
      <c r="W17" s="13" t="s">
        <v>49</v>
      </c>
      <c r="X17" s="25" t="s">
        <v>49</v>
      </c>
      <c r="Y17" s="14" t="s">
        <v>134</v>
      </c>
      <c r="Z17" s="9" t="s">
        <v>135</v>
      </c>
      <c r="AA17" s="46" t="s">
        <v>51</v>
      </c>
      <c r="AB17" s="50">
        <v>45444</v>
      </c>
      <c r="AC17" s="32" t="s">
        <v>136</v>
      </c>
      <c r="AD17" s="4" t="s">
        <v>79</v>
      </c>
      <c r="AE17" s="4" t="s">
        <v>80</v>
      </c>
      <c r="AF17" s="15"/>
      <c r="AG17" s="5" t="s">
        <v>139</v>
      </c>
      <c r="AH17" s="62"/>
    </row>
    <row r="18" spans="1:34" s="1" customFormat="1" ht="65.099999999999994" customHeight="1">
      <c r="A18" s="4">
        <v>15</v>
      </c>
      <c r="B18" s="4" t="s">
        <v>124</v>
      </c>
      <c r="C18" s="4" t="s">
        <v>86</v>
      </c>
      <c r="D18" s="6" t="s">
        <v>140</v>
      </c>
      <c r="E18" s="6" t="s">
        <v>39</v>
      </c>
      <c r="F18" s="6" t="s">
        <v>73</v>
      </c>
      <c r="G18" s="6" t="s">
        <v>73</v>
      </c>
      <c r="H18" s="6" t="s">
        <v>73</v>
      </c>
      <c r="I18" s="16" t="e">
        <f>#REF!</f>
        <v>#REF!</v>
      </c>
      <c r="J18" s="6" t="s">
        <v>41</v>
      </c>
      <c r="K18" s="6" t="s">
        <v>42</v>
      </c>
      <c r="L18" s="6" t="s">
        <v>43</v>
      </c>
      <c r="M18" s="15">
        <v>310002437</v>
      </c>
      <c r="N18" s="16" t="s">
        <v>126</v>
      </c>
      <c r="O18" s="17" t="s">
        <v>49</v>
      </c>
      <c r="P18" s="4">
        <v>1</v>
      </c>
      <c r="Q18" s="4" t="s">
        <v>46</v>
      </c>
      <c r="R18" s="4" t="s">
        <v>75</v>
      </c>
      <c r="S18" s="4" t="s">
        <v>48</v>
      </c>
      <c r="T18" s="13" t="s">
        <v>49</v>
      </c>
      <c r="U18" s="24">
        <v>512.33500000000004</v>
      </c>
      <c r="V18" s="13" t="s">
        <v>49</v>
      </c>
      <c r="W18" s="13" t="s">
        <v>49</v>
      </c>
      <c r="X18" s="25" t="s">
        <v>49</v>
      </c>
      <c r="Y18" s="14" t="s">
        <v>134</v>
      </c>
      <c r="Z18" s="9" t="s">
        <v>135</v>
      </c>
      <c r="AA18" s="46" t="s">
        <v>51</v>
      </c>
      <c r="AB18" s="50">
        <v>45444</v>
      </c>
      <c r="AC18" s="32" t="s">
        <v>136</v>
      </c>
      <c r="AD18" s="4" t="s">
        <v>79</v>
      </c>
      <c r="AE18" s="4" t="s">
        <v>80</v>
      </c>
      <c r="AF18" s="15"/>
      <c r="AG18" s="5" t="s">
        <v>141</v>
      </c>
      <c r="AH18" s="62"/>
    </row>
    <row r="19" spans="1:34" s="1" customFormat="1" ht="65.099999999999994" customHeight="1">
      <c r="A19" s="4">
        <v>16</v>
      </c>
      <c r="B19" s="4" t="s">
        <v>124</v>
      </c>
      <c r="C19" s="4" t="s">
        <v>98</v>
      </c>
      <c r="D19" s="6" t="s">
        <v>142</v>
      </c>
      <c r="E19" s="6" t="s">
        <v>39</v>
      </c>
      <c r="F19" s="6" t="s">
        <v>73</v>
      </c>
      <c r="G19" s="6" t="s">
        <v>73</v>
      </c>
      <c r="H19" s="6" t="s">
        <v>73</v>
      </c>
      <c r="I19" s="16" t="e">
        <f>#REF!</f>
        <v>#REF!</v>
      </c>
      <c r="J19" s="6" t="s">
        <v>41</v>
      </c>
      <c r="K19" s="6" t="s">
        <v>42</v>
      </c>
      <c r="L19" s="6" t="s">
        <v>43</v>
      </c>
      <c r="M19" s="15">
        <v>310002437</v>
      </c>
      <c r="N19" s="16" t="s">
        <v>126</v>
      </c>
      <c r="O19" s="17" t="s">
        <v>49</v>
      </c>
      <c r="P19" s="4">
        <v>1</v>
      </c>
      <c r="Q19" s="4" t="s">
        <v>46</v>
      </c>
      <c r="R19" s="4" t="s">
        <v>75</v>
      </c>
      <c r="S19" s="4" t="s">
        <v>48</v>
      </c>
      <c r="T19" s="13" t="s">
        <v>49</v>
      </c>
      <c r="U19" s="24">
        <v>472.23630000000003</v>
      </c>
      <c r="V19" s="13" t="s">
        <v>49</v>
      </c>
      <c r="W19" s="13" t="s">
        <v>49</v>
      </c>
      <c r="X19" s="25" t="s">
        <v>49</v>
      </c>
      <c r="Y19" s="14" t="s">
        <v>134</v>
      </c>
      <c r="Z19" s="9" t="s">
        <v>135</v>
      </c>
      <c r="AA19" s="46" t="s">
        <v>51</v>
      </c>
      <c r="AB19" s="50">
        <v>45444</v>
      </c>
      <c r="AC19" s="32" t="s">
        <v>136</v>
      </c>
      <c r="AD19" s="4" t="s">
        <v>79</v>
      </c>
      <c r="AE19" s="4" t="s">
        <v>80</v>
      </c>
      <c r="AF19" s="15"/>
      <c r="AG19" s="5" t="s">
        <v>143</v>
      </c>
      <c r="AH19" s="62"/>
    </row>
    <row r="20" spans="1:34" s="1" customFormat="1" ht="65.099999999999994" customHeight="1">
      <c r="A20" s="4">
        <v>17</v>
      </c>
      <c r="B20" s="4" t="s">
        <v>124</v>
      </c>
      <c r="C20" s="4" t="s">
        <v>144</v>
      </c>
      <c r="D20" s="6" t="s">
        <v>145</v>
      </c>
      <c r="E20" s="6" t="s">
        <v>39</v>
      </c>
      <c r="F20" s="6" t="s">
        <v>73</v>
      </c>
      <c r="G20" s="6" t="s">
        <v>73</v>
      </c>
      <c r="H20" s="6" t="s">
        <v>73</v>
      </c>
      <c r="I20" s="16" t="e">
        <f>#REF!</f>
        <v>#REF!</v>
      </c>
      <c r="J20" s="6" t="s">
        <v>41</v>
      </c>
      <c r="K20" s="6" t="s">
        <v>42</v>
      </c>
      <c r="L20" s="6" t="s">
        <v>43</v>
      </c>
      <c r="M20" s="15">
        <v>310002437</v>
      </c>
      <c r="N20" s="16" t="s">
        <v>126</v>
      </c>
      <c r="O20" s="17" t="s">
        <v>49</v>
      </c>
      <c r="P20" s="4">
        <v>1</v>
      </c>
      <c r="Q20" s="4" t="s">
        <v>46</v>
      </c>
      <c r="R20" s="4" t="s">
        <v>75</v>
      </c>
      <c r="S20" s="4" t="s">
        <v>48</v>
      </c>
      <c r="T20" s="13" t="s">
        <v>49</v>
      </c>
      <c r="U20" s="24">
        <v>921.85649999999998</v>
      </c>
      <c r="V20" s="13" t="s">
        <v>49</v>
      </c>
      <c r="W20" s="13" t="s">
        <v>49</v>
      </c>
      <c r="X20" s="25" t="s">
        <v>49</v>
      </c>
      <c r="Y20" s="14" t="s">
        <v>146</v>
      </c>
      <c r="Z20" s="51" t="s">
        <v>147</v>
      </c>
      <c r="AA20" s="46" t="s">
        <v>51</v>
      </c>
      <c r="AB20" s="50">
        <v>45413</v>
      </c>
      <c r="AC20" s="32" t="s">
        <v>128</v>
      </c>
      <c r="AD20" s="4" t="s">
        <v>79</v>
      </c>
      <c r="AE20" s="4" t="s">
        <v>80</v>
      </c>
      <c r="AF20" s="15"/>
      <c r="AG20" s="5" t="s">
        <v>148</v>
      </c>
      <c r="AH20" s="62"/>
    </row>
    <row r="21" spans="1:34" s="1" customFormat="1" ht="65.099999999999994" customHeight="1">
      <c r="A21" s="4">
        <v>18</v>
      </c>
      <c r="B21" s="4" t="s">
        <v>124</v>
      </c>
      <c r="C21" s="4" t="s">
        <v>149</v>
      </c>
      <c r="D21" s="6" t="s">
        <v>150</v>
      </c>
      <c r="E21" s="6" t="s">
        <v>39</v>
      </c>
      <c r="F21" s="6" t="s">
        <v>73</v>
      </c>
      <c r="G21" s="6" t="s">
        <v>73</v>
      </c>
      <c r="H21" s="6" t="s">
        <v>73</v>
      </c>
      <c r="I21" s="16" t="e">
        <f>#REF!</f>
        <v>#REF!</v>
      </c>
      <c r="J21" s="6" t="s">
        <v>41</v>
      </c>
      <c r="K21" s="6" t="s">
        <v>42</v>
      </c>
      <c r="L21" s="6" t="s">
        <v>43</v>
      </c>
      <c r="M21" s="15">
        <v>310002437</v>
      </c>
      <c r="N21" s="16" t="s">
        <v>126</v>
      </c>
      <c r="O21" s="17" t="s">
        <v>49</v>
      </c>
      <c r="P21" s="4">
        <v>1</v>
      </c>
      <c r="Q21" s="4" t="s">
        <v>46</v>
      </c>
      <c r="R21" s="4" t="s">
        <v>75</v>
      </c>
      <c r="S21" s="4" t="s">
        <v>48</v>
      </c>
      <c r="T21" s="13" t="s">
        <v>49</v>
      </c>
      <c r="U21" s="24">
        <v>1038.0338999999999</v>
      </c>
      <c r="V21" s="13" t="s">
        <v>49</v>
      </c>
      <c r="W21" s="13" t="s">
        <v>49</v>
      </c>
      <c r="X21" s="25" t="s">
        <v>49</v>
      </c>
      <c r="Y21" s="14" t="s">
        <v>151</v>
      </c>
      <c r="Z21" s="9" t="s">
        <v>147</v>
      </c>
      <c r="AA21" s="46" t="s">
        <v>51</v>
      </c>
      <c r="AB21" s="50">
        <v>45413</v>
      </c>
      <c r="AC21" s="32" t="s">
        <v>128</v>
      </c>
      <c r="AD21" s="4" t="s">
        <v>79</v>
      </c>
      <c r="AE21" s="4" t="s">
        <v>80</v>
      </c>
      <c r="AF21" s="15"/>
      <c r="AG21" s="5" t="s">
        <v>152</v>
      </c>
      <c r="AH21" s="62"/>
    </row>
    <row r="22" spans="1:34" s="1" customFormat="1" ht="65.099999999999994" customHeight="1">
      <c r="A22" s="4">
        <v>19</v>
      </c>
      <c r="B22" s="4" t="s">
        <v>124</v>
      </c>
      <c r="C22" s="4" t="s">
        <v>153</v>
      </c>
      <c r="D22" s="9" t="s">
        <v>154</v>
      </c>
      <c r="E22" s="9" t="s">
        <v>39</v>
      </c>
      <c r="F22" s="9" t="s">
        <v>155</v>
      </c>
      <c r="G22" s="9" t="s">
        <v>156</v>
      </c>
      <c r="H22" s="9" t="s">
        <v>155</v>
      </c>
      <c r="I22" s="9" t="s">
        <v>157</v>
      </c>
      <c r="J22" s="9" t="s">
        <v>41</v>
      </c>
      <c r="K22" s="9" t="s">
        <v>42</v>
      </c>
      <c r="L22" s="9" t="s">
        <v>43</v>
      </c>
      <c r="M22" s="9">
        <v>310002436</v>
      </c>
      <c r="N22" s="9" t="s">
        <v>158</v>
      </c>
      <c r="O22" s="9" t="s">
        <v>159</v>
      </c>
      <c r="P22" s="9">
        <v>1</v>
      </c>
      <c r="Q22" s="9" t="s">
        <v>46</v>
      </c>
      <c r="R22" s="9" t="s">
        <v>160</v>
      </c>
      <c r="S22" s="29" t="s">
        <v>61</v>
      </c>
      <c r="T22" s="30">
        <v>896.82</v>
      </c>
      <c r="U22" s="30">
        <v>896.82</v>
      </c>
      <c r="V22" s="31" t="s">
        <v>49</v>
      </c>
      <c r="W22" s="31" t="s">
        <v>49</v>
      </c>
      <c r="X22" s="32" t="s">
        <v>49</v>
      </c>
      <c r="Y22" s="9" t="s">
        <v>161</v>
      </c>
      <c r="Z22" s="9" t="s">
        <v>162</v>
      </c>
      <c r="AA22" s="52" t="s">
        <v>163</v>
      </c>
      <c r="AB22" s="52">
        <v>45503</v>
      </c>
      <c r="AC22" s="9" t="s">
        <v>164</v>
      </c>
      <c r="AD22" s="9" t="s">
        <v>49</v>
      </c>
      <c r="AE22" s="9" t="s">
        <v>165</v>
      </c>
      <c r="AF22" s="53"/>
      <c r="AG22" s="9" t="s">
        <v>166</v>
      </c>
      <c r="AH22" s="9" t="s">
        <v>167</v>
      </c>
    </row>
    <row r="23" spans="1:34" s="1" customFormat="1" ht="65.099999999999994" customHeight="1">
      <c r="A23" s="4">
        <v>20</v>
      </c>
      <c r="B23" s="4" t="s">
        <v>168</v>
      </c>
      <c r="C23" s="4" t="s">
        <v>37</v>
      </c>
      <c r="D23" s="7" t="s">
        <v>169</v>
      </c>
      <c r="E23" s="8" t="s">
        <v>39</v>
      </c>
      <c r="F23" s="8" t="s">
        <v>88</v>
      </c>
      <c r="G23" s="8" t="s">
        <v>89</v>
      </c>
      <c r="H23" s="8" t="s">
        <v>88</v>
      </c>
      <c r="I23" s="7" t="s">
        <v>169</v>
      </c>
      <c r="J23" s="6" t="s">
        <v>41</v>
      </c>
      <c r="K23" s="6" t="s">
        <v>42</v>
      </c>
      <c r="L23" s="17" t="s">
        <v>43</v>
      </c>
      <c r="M23" s="6">
        <v>300000510</v>
      </c>
      <c r="N23" s="17" t="s">
        <v>43</v>
      </c>
      <c r="O23" s="16" t="s">
        <v>49</v>
      </c>
      <c r="P23" s="8">
        <v>1</v>
      </c>
      <c r="Q23" s="8" t="s">
        <v>46</v>
      </c>
      <c r="R23" s="8" t="s">
        <v>91</v>
      </c>
      <c r="S23" s="26" t="s">
        <v>61</v>
      </c>
      <c r="T23" s="27" t="s">
        <v>49</v>
      </c>
      <c r="U23" s="27" t="s">
        <v>49</v>
      </c>
      <c r="V23" s="33">
        <v>588</v>
      </c>
      <c r="W23" s="33">
        <v>588</v>
      </c>
      <c r="X23" s="34">
        <v>9</v>
      </c>
      <c r="Y23" s="7" t="s">
        <v>169</v>
      </c>
      <c r="Z23" s="6" t="s">
        <v>93</v>
      </c>
      <c r="AA23" s="46" t="s">
        <v>51</v>
      </c>
      <c r="AB23" s="48">
        <v>45657</v>
      </c>
      <c r="AC23" s="14" t="s">
        <v>170</v>
      </c>
      <c r="AD23" s="16" t="s">
        <v>95</v>
      </c>
      <c r="AE23" s="47" t="s">
        <v>49</v>
      </c>
      <c r="AF23" s="16"/>
      <c r="AG23" s="16" t="s">
        <v>171</v>
      </c>
      <c r="AH23" s="16" t="s">
        <v>172</v>
      </c>
    </row>
    <row r="24" spans="1:34" s="1" customFormat="1" ht="65.099999999999994" customHeight="1">
      <c r="A24" s="4">
        <v>21</v>
      </c>
      <c r="B24" s="4" t="s">
        <v>173</v>
      </c>
      <c r="C24" s="4" t="s">
        <v>37</v>
      </c>
      <c r="D24" s="10" t="s">
        <v>174</v>
      </c>
      <c r="E24" s="10" t="s">
        <v>39</v>
      </c>
      <c r="F24" s="10" t="s">
        <v>175</v>
      </c>
      <c r="G24" s="11" t="s">
        <v>175</v>
      </c>
      <c r="H24" s="10" t="s">
        <v>175</v>
      </c>
      <c r="I24" s="10" t="s">
        <v>174</v>
      </c>
      <c r="J24" s="20" t="s">
        <v>41</v>
      </c>
      <c r="K24" s="20" t="s">
        <v>176</v>
      </c>
      <c r="L24" s="20" t="s">
        <v>177</v>
      </c>
      <c r="M24" s="16">
        <v>310001143</v>
      </c>
      <c r="N24" s="21" t="s">
        <v>178</v>
      </c>
      <c r="O24" s="22" t="s">
        <v>179</v>
      </c>
      <c r="P24" s="20">
        <v>1</v>
      </c>
      <c r="Q24" s="20" t="s">
        <v>46</v>
      </c>
      <c r="R24" s="10" t="s">
        <v>180</v>
      </c>
      <c r="S24" s="10" t="s">
        <v>48</v>
      </c>
      <c r="T24" s="35"/>
      <c r="U24" s="35"/>
      <c r="V24" s="36">
        <v>106.21</v>
      </c>
      <c r="W24" s="36">
        <v>106.21</v>
      </c>
      <c r="X24" s="37">
        <v>0.03</v>
      </c>
      <c r="Y24" s="10" t="s">
        <v>181</v>
      </c>
      <c r="Z24" s="54" t="s">
        <v>182</v>
      </c>
      <c r="AA24" s="55" t="s">
        <v>183</v>
      </c>
      <c r="AB24" s="56">
        <v>45290</v>
      </c>
      <c r="AC24" s="57" t="s">
        <v>184</v>
      </c>
      <c r="AD24" s="10" t="s">
        <v>185</v>
      </c>
      <c r="AE24" s="58" t="s">
        <v>49</v>
      </c>
      <c r="AF24" s="59"/>
      <c r="AG24" s="54" t="s">
        <v>186</v>
      </c>
      <c r="AH24" s="66" t="s">
        <v>187</v>
      </c>
    </row>
  </sheetData>
  <mergeCells count="37">
    <mergeCell ref="AH2:AH3"/>
    <mergeCell ref="Z2:Z3"/>
    <mergeCell ref="AA2:AA3"/>
    <mergeCell ref="AB2:AB3"/>
    <mergeCell ref="AF2:AF3"/>
    <mergeCell ref="AG2:AG3"/>
    <mergeCell ref="U5:U6"/>
    <mergeCell ref="V2:V3"/>
    <mergeCell ref="W2:W3"/>
    <mergeCell ref="X2:X3"/>
    <mergeCell ref="Y2:Y3"/>
    <mergeCell ref="Q2:Q3"/>
    <mergeCell ref="R2:R3"/>
    <mergeCell ref="S2:S3"/>
    <mergeCell ref="T2:T3"/>
    <mergeCell ref="U2:U3"/>
    <mergeCell ref="L2:L3"/>
    <mergeCell ref="M2:M3"/>
    <mergeCell ref="N2:N3"/>
    <mergeCell ref="O2:O3"/>
    <mergeCell ref="P2:P3"/>
    <mergeCell ref="A1:AH1"/>
    <mergeCell ref="AC2:AE2"/>
    <mergeCell ref="A2:A3"/>
    <mergeCell ref="B2:B3"/>
    <mergeCell ref="B5:B6"/>
    <mergeCell ref="C2:C3"/>
    <mergeCell ref="C5:C6"/>
    <mergeCell ref="D2:D3"/>
    <mergeCell ref="D5:D6"/>
    <mergeCell ref="E2:E3"/>
    <mergeCell ref="F2:F3"/>
    <mergeCell ref="G2:G3"/>
    <mergeCell ref="H2:H3"/>
    <mergeCell ref="I2:I3"/>
    <mergeCell ref="J2:J3"/>
    <mergeCell ref="K2:K3"/>
  </mergeCells>
  <phoneticPr fontId="1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2023-10-19T02:31:00Z</dcterms:created>
  <dcterms:modified xsi:type="dcterms:W3CDTF">2023-10-19T09:35:53Z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5E639018079F48D9A080F81C4461B355_13</vt:lpwstr>
  </property>
  <property fmtid="{D5CDD505-2E9C-101B-9397-08002B2CF9AE}" pid="3" name="KSOProductBuildVer">
    <vt:lpwstr>2052-11.1.0.14309</vt:lpwstr>
  </property>
</Properties>
</file>