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5440" windowHeight="12945"/>
  </bookViews>
  <sheets>
    <sheet name="需求清单" sheetId="1" r:id="rId1"/>
    <sheet name="WpsReserved_CellImgList" sheetId="2" state="veryHidden" r:id="rId2"/>
  </sheets>
  <definedNames>
    <definedName name="_xlnm._FilterDatabase" localSheetId="0" hidden="1">需求清单!$A$3:$AM$681</definedName>
  </definedNames>
  <calcPr calcId="125725" concurrentCalc="0"/>
</workbook>
</file>

<file path=xl/calcChain.xml><?xml version="1.0" encoding="utf-8"?>
<calcChain xmlns="http://schemas.openxmlformats.org/spreadsheetml/2006/main">
  <c r="S517" i="1"/>
  <c r="S516"/>
  <c r="S515"/>
  <c r="S514"/>
  <c r="S513"/>
  <c r="S512"/>
  <c r="S511"/>
  <c r="S510"/>
  <c r="S504"/>
  <c r="S503"/>
  <c r="S502"/>
  <c r="S501"/>
  <c r="S500"/>
  <c r="S499"/>
  <c r="S498"/>
  <c r="S497"/>
  <c r="S496"/>
  <c r="S495"/>
  <c r="S494"/>
  <c r="S493"/>
  <c r="S492"/>
  <c r="S491"/>
  <c r="S490"/>
  <c r="S489"/>
  <c r="S488"/>
  <c r="S431"/>
  <c r="S430"/>
  <c r="S429"/>
  <c r="S428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402"/>
  <c r="S401"/>
  <c r="S400"/>
  <c r="S399"/>
  <c r="S398"/>
  <c r="S397"/>
  <c r="S396"/>
  <c r="S395"/>
  <c r="S394"/>
  <c r="S393"/>
  <c r="S392"/>
  <c r="S391"/>
  <c r="S390"/>
  <c r="S389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U372"/>
  <c r="S371"/>
  <c r="U371"/>
  <c r="S370"/>
  <c r="U370"/>
  <c r="S369"/>
  <c r="U369"/>
  <c r="S368"/>
  <c r="U368"/>
  <c r="S367"/>
  <c r="U367"/>
  <c r="S366"/>
  <c r="U366"/>
  <c r="S365"/>
  <c r="U365"/>
  <c r="S364"/>
  <c r="U364"/>
  <c r="S363"/>
  <c r="U363"/>
  <c r="S362"/>
  <c r="U362"/>
  <c r="S361"/>
  <c r="U361"/>
  <c r="S360"/>
  <c r="U360"/>
  <c r="S359"/>
  <c r="U359"/>
  <c r="S358"/>
  <c r="U358"/>
  <c r="S357"/>
  <c r="U357"/>
  <c r="S356"/>
  <c r="U356"/>
  <c r="S355"/>
  <c r="U355"/>
  <c r="S354"/>
  <c r="U354"/>
  <c r="S353"/>
  <c r="U353"/>
  <c r="S352"/>
  <c r="U352"/>
  <c r="S351"/>
  <c r="U351"/>
  <c r="S350"/>
  <c r="U350"/>
  <c r="S349"/>
  <c r="U349"/>
  <c r="S348"/>
  <c r="U348"/>
  <c r="S347"/>
  <c r="U347"/>
  <c r="S346"/>
  <c r="U346"/>
  <c r="S345"/>
  <c r="U345"/>
  <c r="S344"/>
  <c r="U344"/>
  <c r="S343"/>
  <c r="U343"/>
  <c r="S342"/>
  <c r="U342"/>
  <c r="S341"/>
  <c r="U341"/>
  <c r="S340"/>
  <c r="U340"/>
  <c r="S339"/>
  <c r="U339"/>
  <c r="S338"/>
  <c r="U338"/>
  <c r="S337"/>
  <c r="U337"/>
  <c r="S336"/>
  <c r="U336"/>
  <c r="S335"/>
  <c r="U335"/>
  <c r="S334"/>
  <c r="U334"/>
  <c r="S333"/>
  <c r="U333"/>
  <c r="S332"/>
  <c r="U332"/>
  <c r="S331"/>
  <c r="U331"/>
  <c r="S330"/>
  <c r="U330"/>
  <c r="S329"/>
  <c r="U329"/>
  <c r="S328"/>
  <c r="U328"/>
  <c r="S327"/>
  <c r="U327"/>
  <c r="S326"/>
  <c r="U326"/>
  <c r="S325"/>
  <c r="U325"/>
  <c r="S324"/>
  <c r="U324"/>
  <c r="S323"/>
  <c r="U323"/>
  <c r="S322"/>
  <c r="U322"/>
  <c r="S321"/>
  <c r="U321"/>
  <c r="S320"/>
  <c r="U320"/>
  <c r="S319"/>
  <c r="U319"/>
  <c r="S318"/>
  <c r="U318"/>
  <c r="S317"/>
  <c r="U317"/>
  <c r="S316"/>
  <c r="U316"/>
  <c r="S315"/>
  <c r="U315"/>
  <c r="S314"/>
  <c r="U314"/>
  <c r="S313"/>
  <c r="U313"/>
  <c r="S312"/>
  <c r="U312"/>
  <c r="S311"/>
  <c r="U311"/>
  <c r="S310"/>
  <c r="U310"/>
  <c r="S309"/>
  <c r="U309"/>
  <c r="S308"/>
  <c r="U308"/>
  <c r="S307"/>
  <c r="U307"/>
  <c r="S306"/>
  <c r="U306"/>
  <c r="S305"/>
  <c r="U305"/>
  <c r="S304"/>
  <c r="U304"/>
  <c r="S303"/>
  <c r="U303"/>
  <c r="S302"/>
  <c r="U302"/>
  <c r="S301"/>
  <c r="U301"/>
  <c r="S300"/>
  <c r="U300"/>
  <c r="S299"/>
  <c r="U299"/>
  <c r="S298"/>
  <c r="U298"/>
  <c r="S297"/>
  <c r="U297"/>
  <c r="S296"/>
  <c r="U296"/>
  <c r="S295"/>
  <c r="U295"/>
  <c r="S294"/>
  <c r="U294"/>
  <c r="S293"/>
  <c r="U293"/>
  <c r="S292"/>
  <c r="U292"/>
  <c r="S291"/>
  <c r="U291"/>
  <c r="S290"/>
  <c r="U290"/>
  <c r="S289"/>
  <c r="U289"/>
  <c r="S288"/>
  <c r="U288"/>
  <c r="S287"/>
  <c r="U287"/>
  <c r="S286"/>
  <c r="U286"/>
  <c r="S285"/>
  <c r="U285"/>
  <c r="S284"/>
  <c r="U284"/>
  <c r="S283"/>
  <c r="U283"/>
  <c r="S282"/>
  <c r="U282"/>
  <c r="S281"/>
  <c r="U281"/>
  <c r="S280"/>
  <c r="U280"/>
  <c r="S279"/>
  <c r="U279"/>
  <c r="S278"/>
  <c r="U278"/>
  <c r="S277"/>
  <c r="U277"/>
  <c r="S276"/>
  <c r="U276"/>
  <c r="S275"/>
  <c r="U275"/>
  <c r="S274"/>
  <c r="U274"/>
  <c r="S273"/>
  <c r="U273"/>
  <c r="S272"/>
  <c r="U272"/>
  <c r="S271"/>
  <c r="U271"/>
  <c r="S270"/>
  <c r="U270"/>
  <c r="S269"/>
  <c r="U269"/>
  <c r="S268"/>
  <c r="U268"/>
  <c r="S267"/>
  <c r="U267"/>
  <c r="S266"/>
  <c r="U266"/>
  <c r="S265"/>
  <c r="U265"/>
  <c r="S264"/>
  <c r="U264"/>
  <c r="S263"/>
  <c r="U263"/>
  <c r="S262"/>
  <c r="U262"/>
  <c r="S261"/>
  <c r="U261"/>
  <c r="S260"/>
  <c r="U260"/>
  <c r="S259"/>
  <c r="U259"/>
  <c r="S258"/>
  <c r="U258"/>
  <c r="S257"/>
  <c r="U257"/>
  <c r="S256"/>
  <c r="U256"/>
  <c r="S255"/>
  <c r="U255"/>
  <c r="S254"/>
  <c r="U254"/>
  <c r="S253"/>
  <c r="U253"/>
  <c r="S252"/>
  <c r="U252"/>
  <c r="S251"/>
  <c r="U251"/>
  <c r="S250"/>
  <c r="U250"/>
  <c r="S249"/>
  <c r="U249"/>
  <c r="S248"/>
  <c r="U248"/>
  <c r="S247"/>
  <c r="U247"/>
  <c r="S246"/>
  <c r="U246"/>
  <c r="S245"/>
  <c r="U245"/>
  <c r="S244"/>
  <c r="U244"/>
  <c r="S243"/>
  <c r="U243"/>
  <c r="S242"/>
  <c r="U242"/>
  <c r="S241"/>
  <c r="U241"/>
  <c r="S240"/>
  <c r="U240"/>
  <c r="S239"/>
  <c r="U239"/>
  <c r="S238"/>
  <c r="U238"/>
  <c r="S237"/>
  <c r="U237"/>
  <c r="S236"/>
  <c r="U236"/>
  <c r="S235"/>
  <c r="U235"/>
  <c r="S234"/>
  <c r="U234"/>
  <c r="S233"/>
  <c r="U233"/>
  <c r="S232"/>
  <c r="U232"/>
  <c r="S231"/>
  <c r="U231"/>
  <c r="S230"/>
  <c r="U230"/>
  <c r="S229"/>
  <c r="U229"/>
  <c r="S228"/>
  <c r="U228"/>
  <c r="S227"/>
  <c r="U227"/>
  <c r="S226"/>
  <c r="U226"/>
  <c r="S225"/>
  <c r="U225"/>
  <c r="S224"/>
  <c r="U224"/>
  <c r="S223"/>
  <c r="U223"/>
  <c r="S222"/>
  <c r="U222"/>
  <c r="S221"/>
  <c r="U221"/>
  <c r="S220"/>
  <c r="U220"/>
  <c r="S219"/>
  <c r="U219"/>
  <c r="S218"/>
  <c r="U218"/>
  <c r="S217"/>
  <c r="U217"/>
  <c r="S216"/>
  <c r="U216"/>
  <c r="S215"/>
  <c r="U215"/>
  <c r="S214"/>
  <c r="U214"/>
  <c r="S213"/>
  <c r="U213"/>
  <c r="S212"/>
  <c r="U212"/>
  <c r="S211"/>
  <c r="U211"/>
  <c r="S210"/>
  <c r="U210"/>
  <c r="S209"/>
  <c r="U209"/>
  <c r="S208"/>
  <c r="U208"/>
  <c r="S207"/>
  <c r="U207"/>
  <c r="S206"/>
  <c r="U206"/>
  <c r="S205"/>
  <c r="U205"/>
  <c r="S204"/>
  <c r="U204"/>
  <c r="S203"/>
  <c r="U203"/>
  <c r="S202"/>
  <c r="U202"/>
  <c r="S201"/>
  <c r="U201"/>
  <c r="S200"/>
  <c r="U200"/>
  <c r="S199"/>
  <c r="U199"/>
  <c r="S198"/>
  <c r="U198"/>
  <c r="S197"/>
  <c r="U197"/>
  <c r="S196"/>
  <c r="U196"/>
  <c r="S195"/>
  <c r="U195"/>
  <c r="S194"/>
  <c r="U194"/>
  <c r="S193"/>
  <c r="U193"/>
  <c r="S192"/>
  <c r="U192"/>
  <c r="S191"/>
  <c r="U191"/>
  <c r="S190"/>
  <c r="U190"/>
  <c r="S189"/>
  <c r="U189"/>
  <c r="S188"/>
  <c r="U188"/>
  <c r="S187"/>
  <c r="U187"/>
  <c r="S186"/>
  <c r="U186"/>
  <c r="S185"/>
  <c r="U185"/>
  <c r="S184"/>
  <c r="U184"/>
  <c r="S183"/>
  <c r="U183"/>
  <c r="S182"/>
  <c r="U182"/>
  <c r="S181"/>
  <c r="U181"/>
  <c r="S180"/>
  <c r="U180"/>
  <c r="S179"/>
  <c r="U179"/>
  <c r="S178"/>
  <c r="U178"/>
  <c r="S177"/>
  <c r="U177"/>
  <c r="S176"/>
  <c r="U176"/>
  <c r="S175"/>
  <c r="U175"/>
  <c r="S174"/>
  <c r="U174"/>
  <c r="S173"/>
  <c r="U173"/>
  <c r="S172"/>
  <c r="U172"/>
  <c r="S171"/>
  <c r="U171"/>
  <c r="S170"/>
  <c r="U170"/>
  <c r="S169"/>
  <c r="U169"/>
  <c r="S168"/>
  <c r="U168"/>
  <c r="S167"/>
  <c r="U167"/>
  <c r="S166"/>
  <c r="U166"/>
  <c r="S165"/>
  <c r="U165"/>
  <c r="S164"/>
  <c r="U164"/>
  <c r="S163"/>
  <c r="U163"/>
  <c r="S162"/>
  <c r="U162"/>
  <c r="S161"/>
  <c r="U161"/>
  <c r="S160"/>
  <c r="U160"/>
  <c r="S159"/>
  <c r="U159"/>
  <c r="S158"/>
  <c r="U158"/>
  <c r="S157"/>
  <c r="U157"/>
  <c r="S156"/>
  <c r="U156"/>
  <c r="S155"/>
  <c r="U155"/>
  <c r="S154"/>
  <c r="U154"/>
  <c r="S153"/>
  <c r="U153"/>
  <c r="S152"/>
  <c r="U152"/>
  <c r="S151"/>
  <c r="U151"/>
  <c r="S150"/>
  <c r="U150"/>
  <c r="S149"/>
  <c r="U149"/>
  <c r="S148"/>
  <c r="U148"/>
  <c r="S147"/>
  <c r="U147"/>
  <c r="S146"/>
  <c r="U146"/>
  <c r="S145"/>
  <c r="U145"/>
  <c r="S144"/>
  <c r="U144"/>
  <c r="S143"/>
  <c r="U143"/>
  <c r="S142"/>
  <c r="U142"/>
  <c r="S141"/>
  <c r="U141"/>
  <c r="S140"/>
  <c r="U140"/>
  <c r="S139"/>
  <c r="U139"/>
  <c r="S138"/>
  <c r="U138"/>
  <c r="S137"/>
  <c r="U137"/>
  <c r="S136"/>
  <c r="U136"/>
  <c r="S135"/>
  <c r="U135"/>
  <c r="S134"/>
  <c r="U134"/>
  <c r="S133"/>
  <c r="U133"/>
  <c r="S132"/>
  <c r="U132"/>
  <c r="S131"/>
  <c r="U131"/>
  <c r="S130"/>
  <c r="U130"/>
  <c r="S129"/>
  <c r="U129"/>
  <c r="S128"/>
  <c r="U128"/>
  <c r="S127"/>
  <c r="U127"/>
  <c r="S126"/>
  <c r="U126"/>
  <c r="S125"/>
  <c r="U125"/>
  <c r="S124"/>
  <c r="U124"/>
  <c r="S123"/>
  <c r="U123"/>
  <c r="S122"/>
  <c r="U122"/>
  <c r="S121"/>
  <c r="U121"/>
  <c r="S120"/>
  <c r="U120"/>
  <c r="S119"/>
  <c r="U119"/>
  <c r="S118"/>
  <c r="U118"/>
  <c r="S117"/>
  <c r="U117"/>
  <c r="S116"/>
  <c r="U116"/>
  <c r="S115"/>
  <c r="U115"/>
  <c r="S114"/>
  <c r="U114"/>
  <c r="S113"/>
  <c r="U113"/>
  <c r="S112"/>
  <c r="U112"/>
  <c r="S111"/>
  <c r="U111"/>
  <c r="S110"/>
  <c r="U110"/>
  <c r="S109"/>
  <c r="U109"/>
  <c r="S108"/>
  <c r="U108"/>
  <c r="S107"/>
  <c r="U107"/>
  <c r="S106"/>
  <c r="U106"/>
  <c r="S105"/>
  <c r="U105"/>
  <c r="S104"/>
  <c r="U104"/>
  <c r="S103"/>
  <c r="U103"/>
  <c r="S102"/>
  <c r="U102"/>
  <c r="S101"/>
  <c r="U101"/>
  <c r="S100"/>
  <c r="U100"/>
  <c r="S99"/>
  <c r="U99"/>
  <c r="S98"/>
  <c r="U98"/>
  <c r="S97"/>
  <c r="U97"/>
  <c r="S96"/>
  <c r="U96"/>
  <c r="S95"/>
  <c r="U95"/>
  <c r="S94"/>
  <c r="U94"/>
  <c r="S93"/>
  <c r="U93"/>
  <c r="S92"/>
  <c r="U92"/>
  <c r="S91"/>
  <c r="U91"/>
  <c r="S90"/>
  <c r="U90"/>
  <c r="S89"/>
  <c r="U89"/>
  <c r="S88"/>
  <c r="U88"/>
  <c r="S87"/>
  <c r="U87"/>
  <c r="S86"/>
  <c r="U86"/>
  <c r="S85"/>
  <c r="U85"/>
  <c r="S84"/>
  <c r="U84"/>
  <c r="S83"/>
  <c r="U83"/>
  <c r="S82"/>
  <c r="U82"/>
  <c r="S81"/>
  <c r="U81"/>
  <c r="S80"/>
  <c r="U80"/>
  <c r="S79"/>
  <c r="U79"/>
  <c r="S78"/>
  <c r="U78"/>
  <c r="S77"/>
  <c r="U77"/>
  <c r="S76"/>
  <c r="U76"/>
  <c r="S75"/>
  <c r="U75"/>
  <c r="S74"/>
  <c r="U74"/>
  <c r="S73"/>
  <c r="U73"/>
  <c r="S72"/>
  <c r="U72"/>
  <c r="S71"/>
  <c r="U71"/>
  <c r="S70"/>
  <c r="U70"/>
  <c r="S69"/>
  <c r="U69"/>
  <c r="S68"/>
  <c r="U68"/>
  <c r="S67"/>
  <c r="U67"/>
  <c r="S66"/>
  <c r="U66"/>
  <c r="S65"/>
  <c r="U65"/>
  <c r="S64"/>
  <c r="U64"/>
  <c r="S63"/>
  <c r="U63"/>
  <c r="S62"/>
  <c r="U62"/>
  <c r="S61"/>
  <c r="U61"/>
  <c r="S60"/>
  <c r="U60"/>
  <c r="S59"/>
  <c r="U59"/>
  <c r="S58"/>
  <c r="U58"/>
  <c r="S57"/>
  <c r="U57"/>
  <c r="S56"/>
  <c r="U56"/>
  <c r="S55"/>
  <c r="U55"/>
  <c r="S54"/>
  <c r="U54"/>
  <c r="S53"/>
  <c r="U53"/>
  <c r="S52"/>
  <c r="U52"/>
  <c r="S51"/>
  <c r="U51"/>
  <c r="S50"/>
  <c r="U50"/>
  <c r="S49"/>
  <c r="U49"/>
  <c r="S48"/>
  <c r="U48"/>
  <c r="S47"/>
  <c r="U47"/>
  <c r="S46"/>
  <c r="U46"/>
  <c r="S45"/>
  <c r="U45"/>
  <c r="S44"/>
  <c r="U44"/>
  <c r="S43"/>
  <c r="U43"/>
  <c r="S42"/>
  <c r="U42"/>
  <c r="S41"/>
  <c r="U41"/>
  <c r="S40"/>
  <c r="U40"/>
  <c r="S39"/>
  <c r="U39"/>
  <c r="S38"/>
  <c r="U38"/>
  <c r="S37"/>
  <c r="U37"/>
  <c r="S36"/>
  <c r="U36"/>
  <c r="S35"/>
  <c r="U35"/>
  <c r="S34"/>
  <c r="U34"/>
  <c r="S33"/>
  <c r="U33"/>
  <c r="S32"/>
  <c r="U32"/>
  <c r="S31"/>
  <c r="U31"/>
  <c r="S30"/>
  <c r="U30"/>
  <c r="S29"/>
  <c r="U29"/>
  <c r="S28"/>
  <c r="U28"/>
  <c r="S27"/>
  <c r="U27"/>
  <c r="S26"/>
  <c r="U26"/>
  <c r="S25"/>
  <c r="U25"/>
  <c r="S24"/>
  <c r="U24"/>
  <c r="S23"/>
  <c r="U23"/>
  <c r="S22"/>
  <c r="U22"/>
  <c r="S21"/>
  <c r="U21"/>
  <c r="S20"/>
  <c r="U20"/>
  <c r="S19"/>
  <c r="U19"/>
  <c r="S18"/>
  <c r="U18"/>
  <c r="S17"/>
  <c r="U17"/>
  <c r="S16"/>
  <c r="U16"/>
  <c r="S15"/>
  <c r="U15"/>
  <c r="S14"/>
  <c r="U14"/>
  <c r="S13"/>
  <c r="U13"/>
  <c r="S12"/>
  <c r="U12"/>
  <c r="S11"/>
  <c r="U11"/>
  <c r="S10"/>
  <c r="U10"/>
  <c r="S9"/>
  <c r="U9"/>
  <c r="S8"/>
  <c r="U8"/>
  <c r="S7"/>
  <c r="U7"/>
  <c r="S6"/>
  <c r="U6"/>
  <c r="S5"/>
  <c r="U5"/>
  <c r="S4"/>
  <c r="U4"/>
</calcChain>
</file>

<file path=xl/sharedStrings.xml><?xml version="1.0" encoding="utf-8"?>
<sst xmlns="http://schemas.openxmlformats.org/spreadsheetml/2006/main" count="7453" uniqueCount="1106">
  <si>
    <t>附件1：青海德坤电力集团有限公司2023年第11次物资类公开招标采购项目（招标编号:DKWZGZ2311)招标需求一览表</t>
  </si>
  <si>
    <t>序号</t>
  </si>
  <si>
    <t>招标人</t>
  </si>
  <si>
    <t>管理单位</t>
  </si>
  <si>
    <t>合同签订主体单位</t>
  </si>
  <si>
    <t>分标编号
分标名称</t>
  </si>
  <si>
    <t>包号</t>
  </si>
  <si>
    <t>包名称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</si>
  <si>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</si>
  <si>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</si>
  <si>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</si>
  <si>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</si>
  <si>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</si>
  <si>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</si>
  <si>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</si>
  <si>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</si>
  <si>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</si>
  <si>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</si>
  <si>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概算单价（含税元）</t>
  </si>
  <si>
    <t>概算总价（含税元）</t>
  </si>
  <si>
    <t>单项最高限价（含税元）</t>
  </si>
  <si>
    <t>合计最高限价（含税元）</t>
  </si>
  <si>
    <t>税率%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</si>
  <si>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</si>
  <si>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</si>
  <si>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</si>
  <si>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</si>
  <si>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</si>
  <si>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</si>
  <si>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</si>
  <si>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</si>
  <si>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</si>
  <si>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</si>
  <si>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</si>
  <si>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</si>
  <si>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批次号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</si>
  <si>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</si>
  <si>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</si>
  <si>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</si>
  <si>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</si>
  <si>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</si>
  <si>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青海德坤电力集团有限公司</t>
  </si>
  <si>
    <t>青海德泓电力科技有限公司</t>
  </si>
  <si>
    <t>001-通信设备</t>
  </si>
  <si>
    <t>包1</t>
  </si>
  <si>
    <t>青海德泓电力科技有限公司2023至2024年
通信设备配件电商化物资采购</t>
  </si>
  <si>
    <t>物资配件</t>
  </si>
  <si>
    <t>通信设备配件</t>
  </si>
  <si>
    <t>同步时钟设备配件</t>
  </si>
  <si>
    <t>同步时钟设备配件,时钟扩展装置,E1/T1输出卡,SM2000</t>
  </si>
  <si>
    <t>个</t>
  </si>
  <si>
    <t>金额报价</t>
  </si>
  <si>
    <t>/</t>
  </si>
  <si>
    <t>材料站现场地面交货</t>
  </si>
  <si>
    <t>按照合同约定执行</t>
  </si>
  <si>
    <t>合同生效，接甲方通知后10日内</t>
  </si>
  <si>
    <t>3个以上类似业绩涵盖2020年1月1日至2022年12月31日期间的同类配件累计销售业绩不少于300万元</t>
  </si>
  <si>
    <t>检验报告</t>
  </si>
  <si>
    <t>提供有效的质量管理体系认证证书</t>
  </si>
  <si>
    <t>入网许可证</t>
  </si>
  <si>
    <t>销售金额，及数量据实结算</t>
  </si>
  <si>
    <t>自主签订</t>
  </si>
  <si>
    <t>价格均为含税价</t>
  </si>
  <si>
    <t>BAXV-100000001-00455</t>
  </si>
  <si>
    <t>DKWZGZ2311-DH01</t>
  </si>
  <si>
    <t>同步时钟设备配件,时钟扩展装置,GNSS+4E1输入卡（含卫星模块）,SM2000</t>
  </si>
  <si>
    <t>同步时钟设备配件,时钟扩展装置,NTP输出卡,SM2000</t>
  </si>
  <si>
    <t>同步时钟设备配件,时钟扩展装置,主机管理卡,SM2000</t>
  </si>
  <si>
    <t>同步时钟设备配件,时钟扩展装置,直流电源分配和告警盘,DP9002,SM2000</t>
  </si>
  <si>
    <t>交换系统配件</t>
  </si>
  <si>
    <t>交换系统配件,交换系统主控单元,SCPU,CCS/MAP-主控板</t>
  </si>
  <si>
    <t>交换系统配件,交换系统主控单元,GHT-LCPU-U,CCS/MAP-主控板</t>
  </si>
  <si>
    <t>交换系统配件,交换系统中继板,H20-20/763375-SIPU,CCS/MAP-内置中继网关板</t>
  </si>
  <si>
    <t>同步时钟设备配件,时钟源,铷钟卡,SM2000</t>
  </si>
  <si>
    <t>通信配线设备配件</t>
  </si>
  <si>
    <t>通信配线设备配件,VDF/100通用性配件,音频模块</t>
  </si>
  <si>
    <t>光纤通信设备配件</t>
  </si>
  <si>
    <t>光纤通信设备配件,2口,STM-4,光接口盘,华为OSN1500/2500/550系列,R1SLD4-小板位2路,光接口板</t>
  </si>
  <si>
    <t>光纤通信设备配件,2口,STM-1,光接口盘,华为OSN1500/2500/550系列,R1SLQ1-小板位4路,光接口板</t>
  </si>
  <si>
    <t>光纤通信设备配件,光接口盘,STM-4,OSN1800V,F1AST4-四路,光监控信道和时钟传送板(带Advanced OTDR)</t>
  </si>
  <si>
    <t>光纤通信设备配件,1口,STM-16,光接口盘,中兴330系列,OL16GF-1路,光线路板</t>
  </si>
  <si>
    <t>光纤通信设备配件,2口,STM-4,光接口盘,中兴330系列,LP4VF-1路,光线路板</t>
  </si>
  <si>
    <t>光纤通信设备配件,1口,STM-16,光接口盘,中兴385系列,OL16F-1路,光线路板</t>
  </si>
  <si>
    <t>光纤通信设备配件,1口,STM-16,光接口盘,中兴385系列,OL16FC-1路,光线路板</t>
  </si>
  <si>
    <t>光纤通信设备配件,1口,STM-16,光接口盘,中兴385系列,OL16FD-1路,光线路板</t>
  </si>
  <si>
    <t>光纤通信设备配件,1口,STM-16,光接口盘,中兴385系列,OL16FDA-1路,光线路板</t>
  </si>
  <si>
    <t>光纤通信设备配件,1口,STM-16,光接口盘,中兴385系列,OL16G4-1路,光线路板</t>
  </si>
  <si>
    <t>光纤通信设备配件,1口,STM-16,光接口盘,中兴385系列,OL16PA-1路,光线路板</t>
  </si>
  <si>
    <t>光纤通信设备配件,1口,STM-16,光接口盘,中兴385系列,OL16PB4-1路,光线路板</t>
  </si>
  <si>
    <t>光纤通信设备配件,4口,STM-1,光接口盘,中兴385系列,OL1GAx4-4路,处理板</t>
  </si>
  <si>
    <t>光纤通信设备配件,8口,STM-1,光接口盘,中兴385系列,OL1GAx8-8路,处理板</t>
  </si>
  <si>
    <t>光纤通信设备配件,4口,STM-1,光接口盘,中兴385系列,OL1H4-4路,光线路板</t>
  </si>
  <si>
    <t>光纤通信设备配件,8口,STM-1,光接口盘,中兴385系列,OL1H8-8路,光线路板</t>
  </si>
  <si>
    <t>光纤通信设备配件,4口,STM-1,光接口盘,中兴385系列,OL1ZC4A-4路,光线路板</t>
  </si>
  <si>
    <t>光纤通信设备配件,8口,STM-1,光接口盘,中兴385系列,OL1ZC8-8路,光线路板</t>
  </si>
  <si>
    <t>光纤通信设备配件,8口,STM-1,光接口盘,中兴385系列,OL1ZC8A-8路,光线路板</t>
  </si>
  <si>
    <t>光纤通信设备配件,4口,STM-4,光接口盘,中兴385系列,OL4GAx4-4路,处理板</t>
  </si>
  <si>
    <t>光纤通信设备配件,4口,STM-4,光接口盘,中兴385系列,OL4H4-4路,光线路板</t>
  </si>
  <si>
    <t>光纤通信设备配件,4口,STM-4,光接口盘,中兴385系列,OL4ZD4-4路,光线路板</t>
  </si>
  <si>
    <t>光纤通信设备配件,4口,STM-4,光接口盘,中兴385系列,OL4ZD4A-4路,光线路板</t>
  </si>
  <si>
    <t>光纤通信设备配件,8口,以太网,以太业务接口盘,华为OSN1500/2500/550系列,N1ETF8A-8路,100M以太网双绞线出线板</t>
  </si>
  <si>
    <t>光纤通信设备配件,8口,以太网,以太业务接口盘,OSN1800V,F1EFS8-8路,FE以太网交换处理板</t>
  </si>
  <si>
    <t>光纤通信设备配件,1口,以太业务接口盘,中兴330系列,SED,增强型智能以太网板</t>
  </si>
  <si>
    <t>光纤通信设备配件,4口,以太业务接口盘,OSN1500,R1EFT4-小板位4路,FE以太网透明传输板</t>
  </si>
  <si>
    <t>光纤通信设备配件,4口,以太业务接口盘,OSN1500,R2EFT4-小板位4路,FE以太网透明传输板</t>
  </si>
  <si>
    <t>光纤通信设备配件,1口,以太业务接口盘,OSN7500,N2PEX1-1路,10GE以太网处理板</t>
  </si>
  <si>
    <t>光纤通信设备配件,直流,电源模块,OSN1500,R1PIU,电源接口板</t>
  </si>
  <si>
    <t>光纤通信设备配件,直流,电源模块,OSN1500,R1PIUA,电源接口板</t>
  </si>
  <si>
    <t>光纤通信设备配件,直流,电源模块,OSN1500,R1PIUB,电源接口板</t>
  </si>
  <si>
    <t>光纤通信设备配件,直流,电源模块,OSN1500,R1PIUC,电源接口板</t>
  </si>
  <si>
    <t>光纤通信设备配件,直流,电源模块,OSN2500,Q1PIU,电源接口板</t>
  </si>
  <si>
    <t>光纤通信设备配件,直流,电源模块,OSN2500,Q1PIUA,电源接口板</t>
  </si>
  <si>
    <t>光纤通信设备配件,光纤通信设备子框,OSN1500,子架</t>
  </si>
  <si>
    <t>光纤通信设备配件,光纤通信设备子框,OSN3500,子架</t>
  </si>
  <si>
    <t>光纤通信设备配件,光纤通信设备子框,OSN7500,子架</t>
  </si>
  <si>
    <t>光纤通信设备配件,光纤通信设备子框,OSP1200,AA-SG-OSP扩展机箱组合</t>
  </si>
  <si>
    <t>光纤通信设备配件,光纤通信设备子框,OSP2200,AA-SG-OSP扩展机箱组合</t>
  </si>
  <si>
    <t>光纤通信设备配件,光纤通信设备子框,OSP5200,AA-SG-OSP扩展机箱组合</t>
  </si>
  <si>
    <t>光纤通信设备配件,光纤通信设备子框,ZXMPS330,子架</t>
  </si>
  <si>
    <t>光纤通信设备配件,光纤通信设备子框,ZXMPS385,子架</t>
  </si>
  <si>
    <t>光纤通信设备配件,2口,光接口模块,10GBIT/S,子架,ZXONE 8700</t>
  </si>
  <si>
    <t>光纤通信设备配件,2口,光接口模块,OSN3500,10GBIT/S,XFP光接口</t>
  </si>
  <si>
    <t>光纤通信设备配件,2口,光接口模块,OSN3500,10GBIT/S,10km-XFP光接口</t>
  </si>
  <si>
    <t>光纤通信设备配件,2口,光接口模块,OSN3500,10GBIT/S,40km-XFP光接口</t>
  </si>
  <si>
    <t>光纤通信设备配件,2口,光接口模块,OSN3500,10GBIT/S,80km-XFP光接口</t>
  </si>
  <si>
    <t>光纤通信设备配件,N3DX1-DDN,2M业务接口盘,OSN1500,业务接入汇聚处理板</t>
  </si>
  <si>
    <t>光纤通信设备配件,R1PD1-32路,2M业务接口盘,OSN1500,E1信号处理板</t>
  </si>
  <si>
    <t>光纤通信设备配件,R2PD1-32路,2M业务接口盘,OSN1500,E1信号处理板</t>
  </si>
  <si>
    <t>光纤通信设备配件,F1DMS-32路,2M业务接口盘,OSN1800V,E1/T1电接口板</t>
  </si>
  <si>
    <t>光纤通信设备配件,W1PL1-16,2M业务接口盘,OSN1800V,E1电接口板</t>
  </si>
  <si>
    <t>光纤通信设备配件,N1PD3-6路,2M业务接口盘,OSN3500,E3/T3业务处理板</t>
  </si>
  <si>
    <t>光纤通信设备配件,N1PL3-3路,2M业务接口盘,OSN3500,E3/T3业务处理板</t>
  </si>
  <si>
    <t>光纤通信设备配件,N1PQM-63路,2M业务接口盘,OSN3500,E1/T1业务处理板</t>
  </si>
  <si>
    <t>光纤通信设备配件,N1SPQ4-4路,2M业务接口盘,OSN3500,E4/STM-1电信号处理板</t>
  </si>
  <si>
    <t>光纤通信设备配件,N2PD3-6路,2M业务接口盘,OSN3500,E3/T3业务处理板</t>
  </si>
  <si>
    <t>光纤通信设备配件,N2PL3-3路,2M业务接口盘,OSN3500,E3/T3业务处理板</t>
  </si>
  <si>
    <t>光纤通信设备配件,N2PQ1-63路,2M业务接口盘,OSN3500,E1业务处理板</t>
  </si>
  <si>
    <t>光纤通信设备配件,N2PQ3-12路,2M业务接口盘,OSN3500,E3/T3业务处理板</t>
  </si>
  <si>
    <t>光纤通信设备配件,N2SPQ4-4路,2M业务接口盘,OSN3500,E4/STM-1电信号处理板</t>
  </si>
  <si>
    <t>光纤通信设备配件,ESE1x21（75）-21x,1口,2M业务接口盘,ZXMPS330,E1/T1接口桥接板</t>
  </si>
  <si>
    <t>光纤通信设备配件,EPE1A-21,2M业务接口盘,ZXMPS330,E1电处理板</t>
  </si>
  <si>
    <t>光纤通信设备配件,EPE1B-21,2M业务接口盘,ZXMPS330,E1电处理板</t>
  </si>
  <si>
    <t>光纤通信设备配件,EPE1C-21,2M业务接口盘,ZXMPS330,E1电处理板</t>
  </si>
  <si>
    <t>光纤通信设备配件,ESE1x21（75）-21x,2M业务接口盘,ZXMPS330,E1电接口倒换板</t>
  </si>
  <si>
    <t>光纤通信设备配件,BIE1,2M业务接口盘,ZXMPS385,2M业务接口板</t>
  </si>
  <si>
    <t>光纤通信设备配件,BIE1,2M业务接口盘,ZXMPS385,E1/T1接口桥接板</t>
  </si>
  <si>
    <t>光纤通信设备配件,BIE1GA,2M业务接口盘,ZXMPS385,E1电口倒换桥接板</t>
  </si>
  <si>
    <t>光纤通信设备配件,EPE1C-63路,2M业务接口盘,ZXMPS385,E1支路板</t>
  </si>
  <si>
    <t>光纤通信设备配件,EPE1D-63路,2M业务接口盘,ZXMPS385,E1支路板</t>
  </si>
  <si>
    <t>光纤通信设备配件,EPE1FZ-63路,2M业务接口盘,ZXMPS385,E1支路板</t>
  </si>
  <si>
    <t>光纤通信设备配件,EPE1GA-63路,2M业务接口盘,ZXMPS385,E1支路板</t>
  </si>
  <si>
    <t>光纤通信设备配件,EPE1Z-63路,2M业务接口盘,ZXMPS385,E1支路板</t>
  </si>
  <si>
    <t>光纤通信设备配件,ESE1,2M业务接口盘,ZXMPS385,2M业务接口板</t>
  </si>
  <si>
    <t>光纤通信设备配件,ESE1GAx63-63路,2M业务接口盘,ZXMPS385,E1接口板</t>
  </si>
  <si>
    <t>光纤通信设备配件,ESE1x63（75）-63路,2M业务接口盘,ZXMPS385,E1电接口倒换板</t>
  </si>
  <si>
    <t>交换系统配件,POW-CCS-PAR-D,交换系统电源板,电源模块-PAR-D</t>
  </si>
  <si>
    <t>交换系统配件,调度台,3102 IP话机</t>
  </si>
  <si>
    <t>交换系统配件,调度台,3212 录音IP话机</t>
  </si>
  <si>
    <t>交换系统配件,调度台,3216 录音IP话机</t>
  </si>
  <si>
    <t>交换系统配件,调度台,GHT-ET612function-SW,CCS/MAP-双模屏幕式交换系统配件</t>
  </si>
  <si>
    <t>交换系统配件,调度台,ET631JSfunction-SW,CCS/MAP-双模高清视频交换系统配件</t>
  </si>
  <si>
    <t>交换系统配件,调度台,VP500 IP话机（带视频）</t>
  </si>
  <si>
    <t>通信配线设备配件,2M接头,数配模块,BNC-J,带护套</t>
  </si>
  <si>
    <t>通信配线设备配件,数配模块,CC3,2M接头</t>
  </si>
  <si>
    <t>通信配线设备配件,数配模块,CC4,2M接头</t>
  </si>
  <si>
    <t>通信配线设备配件,数配模块,L9-J,2M接头</t>
  </si>
  <si>
    <t>通信配线设备配件,数配模块,BNC-BNC,2M接头</t>
  </si>
  <si>
    <t>通信配线设备配件,数配模块,L9-BNC</t>
  </si>
  <si>
    <t>通信配线设备配件,数配模块,DDF/16通用性配件</t>
  </si>
  <si>
    <t>通信配线设备配件,FC,尾纤,10m</t>
  </si>
  <si>
    <t>通信配线设备配件,FC-FC,尾纤,1.5m</t>
  </si>
  <si>
    <t>通信配线设备配件,FC-FC,尾纤,10m</t>
  </si>
  <si>
    <t>通信配线设备配件,FC-FC,尾纤,15米</t>
  </si>
  <si>
    <t>通信配线设备配件,FC-FC,尾纤,20m</t>
  </si>
  <si>
    <t>通信配线设备配件,FC-FC,尾纤,25m</t>
  </si>
  <si>
    <t>通信配线设备配件,FC-FC,尾纤,3m</t>
  </si>
  <si>
    <t>通信配线设备配件,FC-FC,尾纤,5m</t>
  </si>
  <si>
    <t>通信配线设备配件,FC-LC,尾纤,1.5m</t>
  </si>
  <si>
    <t>通信配线设备配件,FC-LC,尾纤,10m</t>
  </si>
  <si>
    <t>通信配线设备配件,FC-LC,尾纤,15米</t>
  </si>
  <si>
    <t>通信配线设备配件,FC-LC,尾纤,20m</t>
  </si>
  <si>
    <t>通信配线设备配件,FC-LC,尾纤,25m</t>
  </si>
  <si>
    <t>通信配线设备配件,FC-LC,尾纤,3m</t>
  </si>
  <si>
    <t>通信配线设备配件,FC-LC,尾纤,5m</t>
  </si>
  <si>
    <t>通信配线设备配件,FC-SC,尾纤,1.5m</t>
  </si>
  <si>
    <t>通信配线设备配件,FC-SC,尾纤,10m</t>
  </si>
  <si>
    <t>通信配线设备配件,FC-SC,尾纤,15米</t>
  </si>
  <si>
    <t>通信配线设备配件,FC-SC,尾纤,20m</t>
  </si>
  <si>
    <t>通信配线设备配件,FC-SC,尾纤,3m</t>
  </si>
  <si>
    <t>通信配线设备配件,FC-SC,尾纤,5m</t>
  </si>
  <si>
    <t>通信配线设备配件,FC-FC,尾纤,1m</t>
  </si>
  <si>
    <t>通信配线设备配件,FC-FC,尾纤,30m</t>
  </si>
  <si>
    <t>通信配线设备配件,FC-SC,尾纤,25m</t>
  </si>
  <si>
    <t>通信配线设备配件,LC-FC,尾纤,10m</t>
  </si>
  <si>
    <t>通信配线设备配件,LC-FC,尾纤,15米</t>
  </si>
  <si>
    <t>通信配线设备配件,LC-FC,尾纤,1m</t>
  </si>
  <si>
    <t>通信配线设备配件,LC-FC,尾纤,20m</t>
  </si>
  <si>
    <t>通信配线设备配件,LC-FC,尾纤,30m</t>
  </si>
  <si>
    <t>通信配线设备配件,LC-FC,尾纤,3m</t>
  </si>
  <si>
    <t>通信配线设备配件,LC-FC,尾纤,5m</t>
  </si>
  <si>
    <t>光纤通信设备配件,主控盘,ZXMPS385,NCPGA,网元控制板（支持ASON）</t>
  </si>
  <si>
    <t>光纤通信设备配件,主控盘,ZXMPS385,NCP,网元控制板</t>
  </si>
  <si>
    <t>光纤通信设备配件,主控盘,ZXMPS385,ENCP,网元控制板</t>
  </si>
  <si>
    <t>光纤通信设备配件,主控盘,ZXMPS385,ANCPB,智能NCP</t>
  </si>
  <si>
    <t>光纤通信设备配件,主控盘,ZXMPS385,ANCP,智能NCP</t>
  </si>
  <si>
    <t>光纤通信设备配件,主控盘,ZXMPS330,NCP,网元控制板</t>
  </si>
  <si>
    <t>光纤通信设备配件,主控板,ZXMPS330,NCB,主控公务合一板</t>
  </si>
  <si>
    <t>光纤通信设备配件,主控板,ZXMPS330,NCA,主控公务合一板</t>
  </si>
  <si>
    <t>光纤通信设备配件,主控盘,OSN7500,N4GSCC,系统控制与通信板</t>
  </si>
  <si>
    <t>光纤通信设备配件,主控盘,OSN7500,N3GSCC,系统控制与通信板</t>
  </si>
  <si>
    <t>光纤通信设备配件,主控盘,OSN7500,N2GSCC,系统控制与通信板</t>
  </si>
  <si>
    <t>光纤通信设备配件,N1SCA,主控及通信处理单元</t>
  </si>
  <si>
    <t>光纤通信设备配件,主控盘,OSN1800V,F3SCC,带光监控信道的系统控制与通信板</t>
  </si>
  <si>
    <t>光纤通信设备配件,主控盘,OSN1800V,F1SCC,带光监控信道的系统控制与通信板</t>
  </si>
  <si>
    <t>光纤通信设备配件,主控板,OSP-EMU-T,OSP5200测温主控盘</t>
  </si>
  <si>
    <t>通信配线设备配件,FC-FC,光纤法兰盘</t>
  </si>
  <si>
    <t>通信配线设备配件,FC-LC,光纤法兰盘</t>
  </si>
  <si>
    <t>通信配线设备配件,FC-SC,光纤法兰盘</t>
  </si>
  <si>
    <t>通信配线设备配件,LC-LC,光纤法兰盘</t>
  </si>
  <si>
    <t>通信配线设备配件,光纤法兰盘,SC/LC</t>
  </si>
  <si>
    <t>通信配线设备配件,光纤法兰盘,SC/SC</t>
  </si>
  <si>
    <t>光纤通信设备配件,SCIB,时钟盘,中兴330系列,B型时钟接口板（2Mbit/s）</t>
  </si>
  <si>
    <t>光纤通信设备配件,SCIB,时钟盘,中兴385系列,B型时钟接口板（2Mbit/s）</t>
  </si>
  <si>
    <t>光纤通信设备配件,LC,2口,光衰耗器,10DB</t>
  </si>
  <si>
    <t>光纤通信设备配件,FC,2口,光衰耗器,15DB</t>
  </si>
  <si>
    <t>光纤通信设备配件,LC,2口,光衰耗器,15DB</t>
  </si>
  <si>
    <t>光纤通信设备配件,LC,2口,光衰耗器,2DB</t>
  </si>
  <si>
    <t>光纤通信设备配件,FC,2口,光衰耗器,3DB</t>
  </si>
  <si>
    <t>光纤通信设备配件,LC,2口,光衰耗器,3DB</t>
  </si>
  <si>
    <t>光纤通信设备配件,FC,2口,光衰耗器,7DB</t>
  </si>
  <si>
    <t>光纤通信设备配件,光交叉盘,ZXMPS330,交叉板,CSBA</t>
  </si>
  <si>
    <t>光纤通信设备配件,TMA1UXCL,主控盘,OSN1800V,通用交叉及主控时钟处理板</t>
  </si>
  <si>
    <t>光纤通信设备配件,主控盘,OSN1800V,通用交叉及主控时钟处理板,Z1UXCL</t>
  </si>
  <si>
    <t>光纤通信设备配件,主控盘,OSN1800V,通用交叉及主控时钟处理板,Z2UXCL</t>
  </si>
  <si>
    <t>光纤通信设备配件,N1GSCC,主控盘,OSN3500,系统控制与通信板</t>
  </si>
  <si>
    <t>光纤通信设备配件,N6GSCC,主控盘,OSN7500,系统控制与通信板</t>
  </si>
  <si>
    <t>光纤通信设备配件,主控盘,公共单元主控盘,OSP1200-EMU</t>
  </si>
  <si>
    <t>光纤通信设备配件,主控盘,公共单元主控盘,2U OSP2200-EMU</t>
  </si>
  <si>
    <t>光纤通信设备配件,主控盘,公共单元主控盘,5U OSP5200-EMU</t>
  </si>
  <si>
    <t>光纤通信设备配件,辅助单元盘,OSN1500,R1AMU,公务处理/告警级联板</t>
  </si>
  <si>
    <t>光纤通信设备配件,辅助单元盘,OSN1500,系统辅助接口板,R1AUX</t>
  </si>
  <si>
    <t>光纤通信设备配件,以太网业务处理盘,4口,STM-1,OSN1800V,F1CQ1-4路,业务处理板</t>
  </si>
  <si>
    <t>光纤通信设备配件,业务处理盘,OSN1800V,统一线路业务处理板,F5HSNQ2-4路10G</t>
  </si>
  <si>
    <t>光纤通信设备配件,业务处理盘,OSN1800V,统一线路业务处理板,F5ND2-2路10G</t>
  </si>
  <si>
    <t>光纤通信设备配件,业务处理盘,OSN1800V,F5TQX-4路10G,支路业务处理板</t>
  </si>
  <si>
    <t>光纤通信设备配件,业务处理盘,OSN1800V,统一线路业务处理板,F6HSNQ2-4路10G</t>
  </si>
  <si>
    <t>光纤通信设备配件,12口,业务处理盘,OSN1800V,任意速率,业务支路处理板,F5TOA-8路</t>
  </si>
  <si>
    <t>光纤通信设备配件,12口,业务处理盘,OSN1800V,任意速率,F6TOA-8路,业务支路处理板</t>
  </si>
  <si>
    <t>光纤通信设备配件,12口,业务处理盘,OSN1800V,任意速率,F6TTA-10路,业务支路处理板</t>
  </si>
  <si>
    <t>光纤通信设备配件,12口,业务处理盘,OSN1800V,任意速率,F7TTA-10路,业务支路处理板</t>
  </si>
  <si>
    <t>光纤通信设备配件,12口,业务处理盘,OSN1800V,任意速率,W1FXSO12-12路,XS/FXO处理板</t>
  </si>
  <si>
    <t>光纤通信设备配件,业务处理盘,OSN1800V,Z5EX4-4路10G,E(XFP)以太网处理板</t>
  </si>
  <si>
    <t>光纤通信设备配件,业务处理盘,OSN1800V,统一线路业务处理板,Z5UNQ2-4路10G</t>
  </si>
  <si>
    <t>光纤通信设备配件,业务处理盘,OSN1800V,统一线路业务处理板,Z6UNQ1-4路2.5G</t>
  </si>
  <si>
    <t>光纤通信设备配件,以太网业务处理盘,4口,OSN1800V,Z8EX4-4路10G,以太业务处理板</t>
  </si>
  <si>
    <t>光纤通信设备配件,以太网业务处理盘,4口,OSN1800V,Z8NQ2-4路10G,线路业务处理板</t>
  </si>
  <si>
    <t>光纤通信设备配件,12口,业务处理盘,OSN3500,任意速率,N1FXO12-12路,FXO处理板</t>
  </si>
  <si>
    <t>光纤通信设备配件,12口,业务处理盘,任意速率,OSN3500,N1FXSO12-12路,FXS/FXO处理板</t>
  </si>
  <si>
    <t>光纤通信设备配件,W1PL1-16,2M业务接口盘,OSN1500,E1信号处理板</t>
  </si>
  <si>
    <t>光纤通信设备配件,2M业务接口盘,OSN1500,E1信号处理板,R3PD1-32路</t>
  </si>
  <si>
    <t>光纤通信设备配件,EPE1D-63路,2M业务接口盘,OSN1800V,E1/T1业务处理板</t>
  </si>
  <si>
    <t>光纤通信设备配件,2M业务接口盘,OSN1800V,F1PL3T-3路,E3/T3电接口板</t>
  </si>
  <si>
    <t>光纤通信设备配件,2M业务接口盘,OSN1800V,F1PL4D-2路,E4处理单板</t>
  </si>
  <si>
    <t>光纤通信设备配件,2M业务接口盘,OSN1800V,E1/T1电接口板,F1SP3D-42路</t>
  </si>
  <si>
    <t>光纤通信设备配件,2M业务接口盘,OSN1800V,F1TPS-两块PD1单板和一块DMS单板组成,实现TPS保护功能</t>
  </si>
  <si>
    <t>光纤通信设备配件,2M业务接口盘,OSN3500,N1C34S-3路,E3/T3电接口转接倒换板</t>
  </si>
  <si>
    <t>光纤通信设备配件,2M业务接口盘,OSN3500,E1电接口倒换板,N1D75S-32路</t>
  </si>
  <si>
    <t>光纤通信设备配件,2M业务接口盘,OSN3500,业务接入汇聚处理板,N1DX1-DDN</t>
  </si>
  <si>
    <t>光纤通信设备配件,2M业务接口盘,OSN3500,业务接入汇聚处理板,N1DXA-DDN</t>
  </si>
  <si>
    <t>光纤通信设备配件,2M业务接口盘,OSN3500,E1业务处理板,N1PQ1-63路</t>
  </si>
  <si>
    <t>光纤通信设备配件,2M业务接口盘,OSN3500,电接口保护倒换板,N1TSB4-4路</t>
  </si>
  <si>
    <t>光纤通信设备配件,2M业务接口盘,OSN3500,电接口保护倒换板,N1TSB8-8路</t>
  </si>
  <si>
    <t>光纤通信设备配件,OSN7500,光接口盘,N1SF64,1路带FEC模块的STM-64光接口板</t>
  </si>
  <si>
    <t>光纤通信设备配件,光接口盘,OSN7500,N1SF64A,1路带FEC模块的STM-64光接口板</t>
  </si>
  <si>
    <t>光纤通信设备配件,光接口盘,OSN7500,N4SF64,1路带FEC模块的STM-64光接口板</t>
  </si>
  <si>
    <t>光纤通信设备配件,光接口盘,OSN7500,N4SL64,1路STM-64光接口板</t>
  </si>
  <si>
    <t>光纤通信设备配件,光接口盘,OSN7500,T2SL64,1路STM-64光接口板</t>
  </si>
  <si>
    <t>光纤通信设备配件,光接口盘,OSN7500,T2SL64A,1路STM-64光接口板</t>
  </si>
  <si>
    <t>光纤通信设备配件,光接口盘,ZXMPS385,OL64FA,1路STM-64光线路板</t>
  </si>
  <si>
    <t>光纤通信设备配件,光接口盘,ZXMPS385,OL64FA2,1路STM-64光线路板</t>
  </si>
  <si>
    <t>光纤通信设备配件,光接口盘,ZXMPS385,OL64GAx1,1路STM-64处理板</t>
  </si>
  <si>
    <t>光纤通信设备配件,光接口盘,ZXMPS385,OL64LE,1路STM-64光线路板</t>
  </si>
  <si>
    <t>光纤通信设备配件,光接口盘,OSN7500,,N1SF64,1路带FEC模块的STM-64光接口板</t>
  </si>
  <si>
    <t>光纤通信设备配件,光接口盘,OSN3500,N2SL64,1路STM-64光接口板</t>
  </si>
  <si>
    <t>光纤通信设备配件,光接口盘,OSN1800V,W1SL64S,1路STM-64线路单板</t>
  </si>
  <si>
    <t>光纤通信设备配件,光交叉盘,OSN3500,N1EXCSA,增强型交叉时钟板</t>
  </si>
  <si>
    <t>光纤通信设备配件,光交叉盘,OSN3500,N1FXCSA,全交叉型交叉时钟板</t>
  </si>
  <si>
    <t>光纤通信设备配件,光交叉盘,OSN3500,N1GXCSA,普通型交叉时钟板</t>
  </si>
  <si>
    <t>光纤通信设备配件,光交叉盘,OSN3500,无限交叉时钟板,N1IXCSA</t>
  </si>
  <si>
    <t>光纤通信设备配件,光交叉盘,OSN3500,无限交叉时钟板,N1IXCSB</t>
  </si>
  <si>
    <t>光纤通信设备配件,光交叉盘,OSN3500,N1PSXCSA,超级双平面交叉时钟板</t>
  </si>
  <si>
    <t>光纤通信设备配件,光交叉盘,OSN3500,超级交叉时钟板,N1SXCSA</t>
  </si>
  <si>
    <t>光纤通信设备配件,光交叉盘,OSN3500,超级交叉时钟板,N1SXCSB</t>
  </si>
  <si>
    <t>光纤通信设备配件,光交叉盘,OSN3500,N1UXCSA,超强型交叉时钟板</t>
  </si>
  <si>
    <t>光纤通信设备配件,光交叉盘,OSN3500,N1UXCSB,超强型交叉时钟板</t>
  </si>
  <si>
    <t>光纤通信设备配件,光交叉盘,OSN3500,N1XCE,扩展子架交叉时钟板</t>
  </si>
  <si>
    <t>光纤通信设备配件,光交叉盘,N2PSXCSA,超级双平面交叉时钟板</t>
  </si>
  <si>
    <t>光纤通信设备配件,光交叉盘,OSN3500,超级双平面交叉时钟板,N3PSXCSA</t>
  </si>
  <si>
    <t>光纤通信设备配件,光交叉盘,OSN7500,无限交叉时钟板,N1IXCS</t>
  </si>
  <si>
    <t>光纤通信设备配件,光交叉盘,OSN7500,T1EXCSA,增强型交叉时钟板</t>
  </si>
  <si>
    <t>光纤通信设备配件,光交叉盘,OSN7500,T1GXCSA,普通型交叉时钟板</t>
  </si>
  <si>
    <t>光纤通信设备配件,光交叉盘,OSN7500,无限交叉时钟板,T1IXCSA</t>
  </si>
  <si>
    <t>光纤通信设备配件,光交叉盘,OSN7500,无限交叉时钟板,T1IXCSA01</t>
  </si>
  <si>
    <t>光纤通信设备配件,光交叉盘,OSN7500,无限交叉时钟板,T1IXCSA02</t>
  </si>
  <si>
    <t>光纤通信设备配件,光交叉盘,OSN7500,无限交叉时钟板,T1IXCSA03</t>
  </si>
  <si>
    <t>光纤通信设备配件,光交叉盘,OSN7500,超级双平面交叉时钟板,T1PSXCSA-B2</t>
  </si>
  <si>
    <t>光纤通信设备配件,光交叉盘,OSN7500,超级双平面交叉时钟板,T1PSXCSA</t>
  </si>
  <si>
    <t>光纤通信设备配件,光交叉盘,OSN7500,超级交叉时钟板,T1SXCSA</t>
  </si>
  <si>
    <t>光纤通信设备配件,光交叉盘,OSN7500,超级双平面交叉时钟板,T2PSXCSA</t>
  </si>
  <si>
    <t>光纤通信设备配件,光交叉盘,OSN7500,T2UXCSA,超强型交叉时钟板</t>
  </si>
  <si>
    <t>光纤通信设备配件,光交叉盘,ZXMPS385,CSFGA2-320G,交叉时钟板（含20G低阶）</t>
  </si>
  <si>
    <t>光纤通信设备配件,光交叉盘,ZXMPS385,CSFGA4-320G,交叉时钟板（含40G低阶）</t>
  </si>
  <si>
    <t>光纤通信设备配件,光交叉盘,ZXMPS385,TCS128P,时分交叉模块</t>
  </si>
  <si>
    <t>光纤通信设备配件,光交叉盘,ZXMPS385,TCS128Z,时分交叉模块</t>
  </si>
  <si>
    <t>光纤通信设备配件,光交叉盘,ZXMPS385,TCS256P,时分交叉模块</t>
  </si>
  <si>
    <t>光纤通信设备配件,光交叉盘,ZXMPS385,TCS256Z,时分交叉模块</t>
  </si>
  <si>
    <t>光纤通信设备配件,光交叉盘,ZXMPS385,TCS32F,时分交叉模块</t>
  </si>
  <si>
    <t>光纤通信设备配件,光交叉盘,ZXMPS385,TCS32Z,时分交叉模块</t>
  </si>
  <si>
    <t>光纤通信设备配件,光接口模块,ZXMPS385,STM-64,SFP-10G(S-64.2b)</t>
  </si>
  <si>
    <t>光纤通信设备配件,光接口模块,ZXMPS385,STM-64,SFP-10G(L-64.2c2)</t>
  </si>
  <si>
    <t>光纤通信设备配件,光接口模块,ZXMPS385,STM-64,SFP-10G(L-64.2c1)</t>
  </si>
  <si>
    <t>光纤通信设备配件,光接口模块,OSN3500,STM-64,V-64.2b （BA+PA+DCU）-120km</t>
  </si>
  <si>
    <t>光纤通信设备配件,光接口模块,OSN3500,STM-64,S-64.2b-40km</t>
  </si>
  <si>
    <t>光纤通信设备配件,光接口模块,OSN3500,STM-64,Ls-64.2-80km</t>
  </si>
  <si>
    <t>光纤通信设备配件,光接口模块,OSN3500,STM-64,Le-64.2-60km</t>
  </si>
  <si>
    <t>光纤通信设备配件,光接口模块,OSN3500,STM-64,L-64.2b（BA）-80km</t>
  </si>
  <si>
    <t>光纤通信设备配件,光接口模块,OSN3500,STM-64,I-64.2-25km</t>
  </si>
  <si>
    <t>光纤通信设备配件,光接口模块,OSN3500,STM-64,I-64.1-2km</t>
  </si>
  <si>
    <t>光纤通信设备配件,光接口模块,OSN3500,STM-64,DWDM-40km</t>
  </si>
  <si>
    <t>光纤通信设备配件,电源模块,ZXMPS385,QXI,Qx接口板</t>
  </si>
  <si>
    <t>光纤通信设备配件,电源模块,ZXMPS330,PWR</t>
  </si>
  <si>
    <t>光纤通信设备配件,电接口模块,OSN7500,T1PIUB</t>
  </si>
  <si>
    <t>光纤通信设备配件,电接口模块,OSN7500,T1PIU</t>
  </si>
  <si>
    <t>光纤通信设备配件,电接口模块,OSN3500,81PIU</t>
  </si>
  <si>
    <t>光纤通信设备配件,OSN3500,UPM,不间断电源模块</t>
  </si>
  <si>
    <t>光纤通信设备配件,电接口模块,OSN3500,N1PIUB</t>
  </si>
  <si>
    <t>光纤通信设备配件,电接口模块,OSN3500,N1PIUA</t>
  </si>
  <si>
    <t>光纤通信设备配件,电接口模块,OSN3500,N1PIU</t>
  </si>
  <si>
    <t>光纤通信设备配件,电接口模块,OSN1800V,Z1APIU</t>
  </si>
  <si>
    <t>光纤通信设备配件,电接口模块,OSN1800V,F6PIU</t>
  </si>
  <si>
    <t>光纤通信设备配件,电源模块,OSN1800V,F6APIU</t>
  </si>
  <si>
    <t>光纤通信设备配件,电源模块,OSN1800V,F5PIU</t>
  </si>
  <si>
    <t>光纤通信设备配件,电源模块,OSN1800V,F5APIU</t>
  </si>
  <si>
    <t>光纤通信设备配件,电源模块,OSN1800V,F2APIU</t>
  </si>
  <si>
    <t>光纤通信设备配件,电源模块,OSN1800V,F1APIU</t>
  </si>
  <si>
    <t>光纤通信设备配件,电源模块,OSN1800V,D1PIU</t>
  </si>
  <si>
    <t>光纤通信设备配件,电源模块,OSN1800V,C1PIU</t>
  </si>
  <si>
    <t>光纤通信设备配件,电源模块,OSN1800V,ANK1PIU</t>
  </si>
  <si>
    <t>光纤通信设备配件,光交叉盘,ZXMPS385,CSAV,空分交叉模块</t>
  </si>
  <si>
    <t>光纤通信设备配件,光交叉盘,ZXMPS385,CSAZ,空分交叉模块</t>
  </si>
  <si>
    <t>光纤通信设备配件,光交叉盘,ZXMPS385,CSCP,空分交叉模块</t>
  </si>
  <si>
    <t>光纤通信设备配件,光交叉盘,ZXMPS385,CSEP,空分交叉模块</t>
  </si>
  <si>
    <t>光纤通信设备配件,光交叉盘,ZXMPS385,CSFP,空分交叉模块</t>
  </si>
  <si>
    <t>光纤通信设备配件,光交叉盘,ZXMPS385,CSGP,空分交叉模块</t>
  </si>
  <si>
    <t>光纤通信设备配件,FC,2口,光衰耗器,10DB</t>
  </si>
  <si>
    <t>光纤通信设备配件,FC,2口,光衰耗器,5DB</t>
  </si>
  <si>
    <t>光纤通信设备配件,LC,2口,光衰耗器,5DB</t>
  </si>
  <si>
    <t>光纤通信设备配件,LC,2口,光衰耗器,7DB</t>
  </si>
  <si>
    <t>光纤通信设备配件,时钟盘,ZXMPS330,SCA,时钟板</t>
  </si>
  <si>
    <t>光纤通信设备配件,主控盘,OSN1800V,Z8XCH-OTN,主控交叉时钟合一板</t>
  </si>
  <si>
    <t>光纤通信设备配件,时钟盘,ZXMPS330,SCC,时钟板</t>
  </si>
  <si>
    <t>光纤通信设备配件,色散补偿模块,光接口盘,OSN3500,N2DCU,色散补偿板</t>
  </si>
  <si>
    <t>光纤通信设备配件,色散补偿模块,光接口盘,OSN7500,N1DCU,色散补偿板</t>
  </si>
  <si>
    <t>光纤通信设备配件,色散补偿模块,光接口盘,OSP5200,DCF-40-DCF-C-40</t>
  </si>
  <si>
    <t>光纤通信设备配件,色散补偿模块,光接口盘,OSP5200,DCF-20-DCF-C-20</t>
  </si>
  <si>
    <t>光纤通信设备配件,色散补偿模块,光接口盘,OSP5200,DCF-60-DCF-C-60</t>
  </si>
  <si>
    <t>光纤通信设备配件,色散补偿模块,光接口盘,OSP5200,DCM-C34-DCM-C34-100</t>
  </si>
  <si>
    <t>光纤通信设备配件,色散补偿模块,光接口盘,OSP5200,DCM-C34-DCM-C34-120</t>
  </si>
  <si>
    <t>光纤通信设备配件,色散补偿模块,光接口盘,OSP5200,DCM-C34-DCM-C34-200</t>
  </si>
  <si>
    <t>光纤通信设备配件,色散补偿模块,光接口盘,OSP5200,DCM-C34-DCM-C34-80</t>
  </si>
  <si>
    <t>光纤通信设备配件,辅助单元盘,OSN1500,R1EOW,公务电话处理板</t>
  </si>
  <si>
    <t>光纤通信设备配件,辅助单元盘,OSN1500,风扇控制板,R1FAN</t>
  </si>
  <si>
    <t>光纤通信设备配件,辅助单元盘,OSN1500,系统辅助接口板,R2AUX</t>
  </si>
  <si>
    <t>光纤通信设备配件,F1AUX,辅助单元盘,OSN1800V,系统辅助接口板</t>
  </si>
  <si>
    <t>光纤通信设备配件,Q1SAP,辅助单元盘,OSN2500,系统辅助处理板</t>
  </si>
  <si>
    <t>光纤通信设备配件,辅助单元盘,OSN2500,Q1SEI,扩展信号接口板</t>
  </si>
  <si>
    <t>光纤通信设备配件,辅助单元盘,OSN2500,系统辅助处理板,Q2SAP</t>
  </si>
  <si>
    <t>光纤通信设备配件,N1AUX,辅助单元盘,OSN3500,系统辅助接口板</t>
  </si>
  <si>
    <t>光纤通信设备配件,N1FAN,辅助单元盘,OSN3500,风扇控制板</t>
  </si>
  <si>
    <t>光纤通信设备配件,辅助单元盘,OSN7500,81FAN,风扇板</t>
  </si>
  <si>
    <t>光纤通信设备配件,辅助单元盘,OSN7500,N1E1FAN,外置拉曼风机盒</t>
  </si>
  <si>
    <t>光纤通信设备配件,辅助单元盘,2M协转板卡,OSP5200,E1-1-辅助功能板卡</t>
  </si>
  <si>
    <t>光纤通信设备配件,辅助单元盘,OSP5200,HUB-6-辅助功能板卡</t>
  </si>
  <si>
    <t>光纤通信设备配件,辅助单元盘,OSP5200,OLM-T-测温功能卡</t>
  </si>
  <si>
    <t>光纤通信设备配件,辅助单元盘,OSN7500,N1FANA,风扇板（大功率）</t>
  </si>
  <si>
    <t>光纤通信设备配件,T1AUX,辅助单元盘,OSN7500,系统辅助接口板</t>
  </si>
  <si>
    <t>光纤通信设备配件,辅助单元盘,ZXMPS385,QXIGA,系统接口板（含电源）</t>
  </si>
  <si>
    <t>光纤通信设备配件,辅助单元盘,ZXMPS385,SCIBGA,系统时钟接口板（含电源）</t>
  </si>
  <si>
    <t>光纤通信设备配件,辅助单元盘,OSN7500,T1EOW,公务电话处理板</t>
  </si>
  <si>
    <t>光纤通信设备配件,辅助单元盘,OSN7500,风扇控制板,TE1FANA</t>
  </si>
  <si>
    <t>光纤通信设备配件,辅助单元盘,OSN7500,风扇控制板,TE2FANA</t>
  </si>
  <si>
    <t>光纤通信设备配件,辅助单元盘,ZXMPS385,OW,公务板</t>
  </si>
  <si>
    <t>光纤通信设备配件,辅助单元盘,ZXMPS385,OWB,公务板</t>
  </si>
  <si>
    <t>光纤通信设备配件,辅助单元盘,ZXMPS385,OWC,公务板</t>
  </si>
  <si>
    <t>光纤通信设备配件,光交叉盘,ZXMPS330,交叉板,CSA</t>
  </si>
  <si>
    <t>光纤通信设备配件,光交叉盘,ZXMPS330,交叉板,CSB</t>
  </si>
  <si>
    <t>光纤通信设备配件,光交叉盘,ZXMPS330,交叉板,CSC</t>
  </si>
  <si>
    <t>光纤通信设备配件,主控盘,OSN1800V,Z5UXCMS,支持40G低阶交叉的主控交叉时钟合一板</t>
  </si>
  <si>
    <t>光纤通信设备配件,光交叉盘,ZXMPS330,交叉板,CSCA</t>
  </si>
  <si>
    <t>光纤通信设备配件,光交叉盘,OSN1500,Q2CXL1,主控/交叉/线路STM-1合一板</t>
  </si>
  <si>
    <t>光纤通信设备配件,光交叉盘,OSN1500,Q2CXL16,主控/交叉/线路STM-16合一板</t>
  </si>
  <si>
    <t>光纤通信设备配件,光交叉盘,OSN1500,Q2CXL4,主控/交叉/线路STM-4合一板</t>
  </si>
  <si>
    <t>光纤通信设备配件,光交叉盘,OSN1500,Q3CXL1,主控/交叉/线路STM-1合一板</t>
  </si>
  <si>
    <t>光纤通信设备配件,光交叉盘,OSN1500,Q3CXL16,主控/交叉/线路STM-16合一板</t>
  </si>
  <si>
    <t>光纤通信设备配件,光交叉盘,OSN1500,Q3CXL4,主控/交叉/线路STM-4合一板</t>
  </si>
  <si>
    <t>光纤通信设备配件,光交叉盘,OSN1500,Q5CXLLN-1路,STM-1/STM-4/STM-16速率可变的主控/交叉/线路合一板</t>
  </si>
  <si>
    <t>光纤通信设备配件,光交叉盘,OSN1500,Q5CXLQ41-4路,STM-1/STM-4速率可变的主控/交叉/线路合一板</t>
  </si>
  <si>
    <t>光纤通信设备配件,光交叉盘,OSN1500,R1CXLD41-2路,STM-1/STM-4速率可变的主控/交叉/线路合一板</t>
  </si>
  <si>
    <t>光纤通信设备配件,光交叉盘,OSN1500,R1CXLLN-1路,STM-1/STM-4/STM-16速率可变的主控/交叉/线路合一板</t>
  </si>
  <si>
    <t>光纤通信设备配件,光交叉盘,OSN1500,R1CXLQ41-4路,STM-1/STM-4速率可变的主控/交叉/线路合一板</t>
  </si>
  <si>
    <t>光纤通信设备配件,光交叉盘,OSN1500,R1PCXLN,交叉、主控、光接口合一板</t>
  </si>
  <si>
    <t>光纤通信设备配件,光交叉盘,OSN1500,R2CXLLN-1路,STM-1/STM-4/STM-16速率可变的主控/交叉/线路合一板</t>
  </si>
  <si>
    <t>光纤通信设备配件,光交叉盘,OSN1500,R2CXLQ41-4路,STM-1/STM-4速率可变的主控/交叉/线路合一板</t>
  </si>
  <si>
    <t>辅助设备设施配件</t>
  </si>
  <si>
    <t>图像采集配件</t>
  </si>
  <si>
    <t>图像采集配件,手机模组测温型显示器,160×120</t>
  </si>
  <si>
    <t>图像采集配件,无源无线温度检测接触式传感器,10dBm,40s-180s,-45℃~125℃</t>
  </si>
  <si>
    <t>光纤通信设备配件,FC,光衰耗器,2DB</t>
  </si>
  <si>
    <t>002-材料</t>
  </si>
  <si>
    <t>国网青海超高压公司750kV西宁变电站新建消防水池、增配室外消火栓项目材料采购</t>
  </si>
  <si>
    <t>建筑材料</t>
  </si>
  <si>
    <t>建材</t>
  </si>
  <si>
    <t>成品混凝土</t>
  </si>
  <si>
    <t>SG500110006</t>
  </si>
  <si>
    <t>成品混凝土-型号:C40</t>
  </si>
  <si>
    <t>现浇混凝土 C30-40 集中搅拌</t>
  </si>
  <si>
    <t>m³</t>
  </si>
  <si>
    <t>施工现场地面交货</t>
  </si>
  <si>
    <t>750kV西宁变电站</t>
  </si>
  <si>
    <t>合同生效，接甲方通知后45日内</t>
  </si>
  <si>
    <t>BAXV-100000001-00497</t>
  </si>
  <si>
    <t>DKWZGZ2311-DH002</t>
  </si>
  <si>
    <t>SG500078918</t>
  </si>
  <si>
    <t>成品混凝土-型号:C30</t>
  </si>
  <si>
    <t>现浇混凝土 C20-40 集中搅拌</t>
  </si>
  <si>
    <t>水泥</t>
  </si>
  <si>
    <t>SG500011639</t>
  </si>
  <si>
    <t>水泥,325</t>
  </si>
  <si>
    <t>普通硅酸盐水泥 42.5</t>
  </si>
  <si>
    <t>kg</t>
  </si>
  <si>
    <t>沙子</t>
  </si>
  <si>
    <t>SG500011643</t>
  </si>
  <si>
    <t>中砂</t>
  </si>
  <si>
    <t>石子</t>
  </si>
  <si>
    <t>SG500011642</t>
  </si>
  <si>
    <t>碎石 40</t>
  </si>
  <si>
    <t>金属材料</t>
  </si>
  <si>
    <t>钢材</t>
  </si>
  <si>
    <t>钢筋</t>
  </si>
  <si>
    <t>SG510036056</t>
  </si>
  <si>
    <t>热轧带肋钢筋-型号:HRB-335,直径;10mm</t>
  </si>
  <si>
    <t>圆钢 φ10以下</t>
  </si>
  <si>
    <t>SG510036042</t>
  </si>
  <si>
    <t>热轧带肋钢筋-型号:HRB-400,直径;14mm</t>
  </si>
  <si>
    <t>圆钢 φ10以上</t>
  </si>
  <si>
    <t>H型钢</t>
  </si>
  <si>
    <t>SG500078945</t>
  </si>
  <si>
    <t>H型钢-型号mm：200*200，材质：Q235-A</t>
  </si>
  <si>
    <t>铁件 型钢</t>
  </si>
  <si>
    <t>H型钢-型号mm:200×200,材质:Q235-A</t>
  </si>
  <si>
    <t>钢梁(成品)</t>
  </si>
  <si>
    <t>燃料化工</t>
  </si>
  <si>
    <t>化工</t>
  </si>
  <si>
    <t>涂料</t>
  </si>
  <si>
    <t>SG500011726</t>
  </si>
  <si>
    <t>聚氨酯甲料</t>
  </si>
  <si>
    <t>聚氨酯乙料</t>
  </si>
  <si>
    <t>腻子粉</t>
  </si>
  <si>
    <t>SG500011659</t>
  </si>
  <si>
    <t>装置性材料</t>
  </si>
  <si>
    <t>杆塔类</t>
  </si>
  <si>
    <t>水泥制品</t>
  </si>
  <si>
    <t>SG500071392</t>
  </si>
  <si>
    <t>水泥制品-类型:标志桩(砖),规格:240×320</t>
  </si>
  <si>
    <t>标准砖 240×115×53</t>
  </si>
  <si>
    <t>块</t>
  </si>
  <si>
    <t>SG500063048</t>
  </si>
  <si>
    <t>水泥制品-类型:标志桩(砖),规格:150×150×600外墙砖</t>
  </si>
  <si>
    <t>加气混凝土块 600×240×150</t>
  </si>
  <si>
    <t>木材</t>
  </si>
  <si>
    <t>板材</t>
  </si>
  <si>
    <t>SG500011668</t>
  </si>
  <si>
    <t>100厚岩棉复合硅酸钙保温装饰一体板(燃烧性能等级:A级）</t>
  </si>
  <si>
    <t>150厚热固性改性聚苯保温板(燃烧性能等级:B1级)</t>
  </si>
  <si>
    <t>石灰</t>
  </si>
  <si>
    <t>SG500090666</t>
  </si>
  <si>
    <t>生石灰</t>
  </si>
  <si>
    <t>防水堵料</t>
  </si>
  <si>
    <t>SG510062940</t>
  </si>
  <si>
    <t>防水堵料-类型:防水卷材,型号:SBSIPYPEPE4</t>
  </si>
  <si>
    <t>SBS高聚物改性沥青防水卷材</t>
  </si>
  <si>
    <t>砂浆</t>
  </si>
  <si>
    <t>SG500133639</t>
  </si>
  <si>
    <t>砂浆-标号:M20</t>
  </si>
  <si>
    <t>防水砂浆</t>
  </si>
  <si>
    <t>石屑</t>
  </si>
  <si>
    <t>工器具</t>
  </si>
  <si>
    <t>消防器材</t>
  </si>
  <si>
    <t>消防栓</t>
  </si>
  <si>
    <t>SG500023299</t>
  </si>
  <si>
    <t>地下式消火栓 1.0MPa 深Ⅱ型</t>
  </si>
  <si>
    <t>无缝钢管</t>
  </si>
  <si>
    <t>SG510035648</t>
  </si>
  <si>
    <t>无缝钢管镀锌钢管</t>
  </si>
  <si>
    <t>镀锌钢管 DN200</t>
  </si>
  <si>
    <t>镀锌钢管 DN100</t>
  </si>
  <si>
    <t>150厚改性聚苯保温板</t>
  </si>
  <si>
    <t>SBS沥青防水卷材4mm</t>
  </si>
  <si>
    <t>级配砂</t>
  </si>
  <si>
    <t>五金材料</t>
  </si>
  <si>
    <t>管件</t>
  </si>
  <si>
    <t>管卡</t>
  </si>
  <si>
    <t>SG500103211</t>
  </si>
  <si>
    <t>管卡-材质：不锈钢，公称直径：DN400</t>
  </si>
  <si>
    <t>防水套管（柔性防水套管（A型）DN350）</t>
  </si>
  <si>
    <t>包2</t>
  </si>
  <si>
    <t>国网青海超高压公司750kV塔拉变电站新建消防水池、增配室外消火栓</t>
  </si>
  <si>
    <t>现浇混凝土 C15-40 集中搅拌</t>
  </si>
  <si>
    <t>塔拉750kV变电站</t>
  </si>
  <si>
    <t xml:space="preserve"> BAXV-100000001-00457</t>
  </si>
  <si>
    <t>DKWZGZ2311-DH03</t>
  </si>
  <si>
    <t>普通硅酸盐水泥 32.5</t>
  </si>
  <si>
    <t>毛石 70~190</t>
  </si>
  <si>
    <t>SG510036041</t>
  </si>
  <si>
    <t>热轧带肋钢筋-型号:HRB-400,直径;14mm)</t>
  </si>
  <si>
    <t>铁件 钢筋</t>
  </si>
  <si>
    <t>外墙砖</t>
  </si>
  <si>
    <t>SG500011656</t>
  </si>
  <si>
    <t>水泥方砖</t>
  </si>
  <si>
    <t>m²</t>
  </si>
  <si>
    <t>SG510062939</t>
  </si>
  <si>
    <t>防水堵料-类型:防水卷材,型号:SBSIPYPEPE3</t>
  </si>
  <si>
    <t>3厚SBS高聚物改性沥青防水卷材</t>
  </si>
  <si>
    <t>辅助设备设施</t>
  </si>
  <si>
    <t>辅助设施</t>
  </si>
  <si>
    <t>井盖</t>
  </si>
  <si>
    <t>SG500032578</t>
  </si>
  <si>
    <t>井盖-材质:铸铁,规格:800×800</t>
  </si>
  <si>
    <t>铸铁井盖(连座)套</t>
  </si>
  <si>
    <t>面</t>
  </si>
  <si>
    <t>扁钢</t>
  </si>
  <si>
    <t>SG500011022</t>
  </si>
  <si>
    <t>扁钢-宽度mm:60mm,厚度mm:8mm,材质:Q235-C</t>
  </si>
  <si>
    <t>镀锌扁钢</t>
  </si>
  <si>
    <t>变电站支架</t>
  </si>
  <si>
    <t>SG500014596</t>
  </si>
  <si>
    <t>变电站支架-材质:钢</t>
  </si>
  <si>
    <t>钢管支架(成品)</t>
  </si>
  <si>
    <t>t</t>
  </si>
  <si>
    <t>塑料</t>
  </si>
  <si>
    <t>SG500134409</t>
  </si>
  <si>
    <t>泡沫塑料聚酯乙烯</t>
  </si>
  <si>
    <t>水暖材料</t>
  </si>
  <si>
    <t>复合材料管</t>
  </si>
  <si>
    <t>SG500126673</t>
  </si>
  <si>
    <t>复合材料管-材质:HDPE,公称通径:DN200</t>
  </si>
  <si>
    <t>HDPE管安装 DN400以内</t>
  </si>
  <si>
    <t>m</t>
  </si>
  <si>
    <t>包3</t>
  </si>
  <si>
    <t>国网青海超高压公司±400kV柴达木换流变电站消防水系统隐患治理</t>
  </si>
  <si>
    <t>SG500011640</t>
  </si>
  <si>
    <t>水泥-标号:425</t>
  </si>
  <si>
    <t>普通硅酸盐水泥</t>
  </si>
  <si>
    <t>柴达木换流变电站</t>
  </si>
  <si>
    <t xml:space="preserve"> BAXV-100000001-00458</t>
  </si>
  <si>
    <t>DKWZGZ2311-DH04</t>
  </si>
  <si>
    <t>碎石</t>
  </si>
  <si>
    <t>成品混凝土-型号:C35</t>
  </si>
  <si>
    <t>现浇混凝土C30-40 集中搅拌</t>
  </si>
  <si>
    <t>SG500073094</t>
  </si>
  <si>
    <t>水泥制品-类型:标志桩(砖),规格:100×100×600</t>
  </si>
  <si>
    <t>SG500057093</t>
  </si>
  <si>
    <t>井盖-材质:铸铁,规格:φ610</t>
  </si>
  <si>
    <t>铸铁井盖(连座)</t>
  </si>
  <si>
    <t>地下式消火栓</t>
  </si>
  <si>
    <t>SG500067309</t>
  </si>
  <si>
    <t>成品混凝土-型号:C20</t>
  </si>
  <si>
    <t>现浇混凝土C15-40 集中搅拌</t>
  </si>
  <si>
    <t>成品混凝土,C30</t>
  </si>
  <si>
    <t>现浇混凝土C25-40 集中搅拌</t>
  </si>
  <si>
    <t>方砖</t>
  </si>
  <si>
    <t>SG500067308</t>
  </si>
  <si>
    <t>成品混凝土-型号:C25</t>
  </si>
  <si>
    <t>现浇混凝土C20-40 集中搅拌</t>
  </si>
  <si>
    <t>水泥制品-类型:标志桩(砖),规格:150×150×600</t>
  </si>
  <si>
    <t>加气混凝土块600×240×150</t>
  </si>
  <si>
    <t>油漆</t>
  </si>
  <si>
    <t>SG500011707</t>
  </si>
  <si>
    <t>油漆-类型:平面漆,颜色:无色</t>
  </si>
  <si>
    <t>乳胶漆</t>
  </si>
  <si>
    <t>腻子</t>
  </si>
  <si>
    <t>镀锌钢管 DN65</t>
  </si>
  <si>
    <t>镀锌钢管 DN250</t>
  </si>
  <si>
    <t>沥青</t>
  </si>
  <si>
    <t>SG500011645</t>
  </si>
  <si>
    <t>冷底子油</t>
  </si>
  <si>
    <t>煤焦油沥青漆</t>
  </si>
  <si>
    <t>建筑保温材料</t>
  </si>
  <si>
    <t>SG500011658</t>
  </si>
  <si>
    <t>酚醛泡沫</t>
  </si>
  <si>
    <t>活接头</t>
  </si>
  <si>
    <t>SG500046622</t>
  </si>
  <si>
    <t>活接头,不锈钢,DN110</t>
  </si>
  <si>
    <t>镀锌钢管接头零件DN100</t>
  </si>
  <si>
    <t>消火栓单栓</t>
  </si>
  <si>
    <t>实验消火栓</t>
  </si>
  <si>
    <t>辅助设备</t>
  </si>
  <si>
    <t>工业泵</t>
  </si>
  <si>
    <t>SG500115110</t>
  </si>
  <si>
    <t>工业泵-工作原理：离心泵，种类：消防泵，扬程：110m，流量：36m³/h，公称通径：DN100</t>
  </si>
  <si>
    <t>消防稳压泵（包含立式隔膜气压罐、消防控制柜、稳压控制柜、双电源控制柜、巡检柜、应急启动柜、管道及阀门附件）</t>
  </si>
  <si>
    <t>台</t>
  </si>
  <si>
    <t>配件</t>
  </si>
  <si>
    <t>消防系统配件</t>
  </si>
  <si>
    <t>水消防系统配件</t>
  </si>
  <si>
    <t>SG500133191</t>
  </si>
  <si>
    <t>水消防系统配件-型号：通用性型号，原设备生产厂家：通用性厂家</t>
  </si>
  <si>
    <t>远程操控系统(包含的安全防护设备名称:含控制盘、控制柜、双电源柜等)</t>
  </si>
  <si>
    <t>套</t>
  </si>
  <si>
    <t>包4</t>
  </si>
  <si>
    <t>国网青海超高压公司750kV海西变电站新建消防水池、增配室外消火栓项目材料采购</t>
  </si>
  <si>
    <t>立方米</t>
  </si>
  <si>
    <t>海西750kV变电站</t>
  </si>
  <si>
    <t xml:space="preserve"> BAXV-100000001-00459</t>
  </si>
  <si>
    <t>DKWZGZ2311-DH05</t>
  </si>
  <si>
    <t>千克</t>
  </si>
  <si>
    <t>圆钢</t>
  </si>
  <si>
    <t>SG500011081</t>
  </si>
  <si>
    <t>圆钢-直径:φ10,材质:304</t>
  </si>
  <si>
    <t>SG500114693</t>
  </si>
  <si>
    <t>圆钢-直径:φ11,材质:45</t>
  </si>
  <si>
    <t>SG500081997</t>
  </si>
  <si>
    <t>水泥制品-类型:标志桩(砖),规格:30×30×350</t>
  </si>
  <si>
    <t>100厚岩棉板保温装饰一体化板</t>
  </si>
  <si>
    <t>150mm厚聚苯乙烯板</t>
  </si>
  <si>
    <t>3厚SBS高聚物改性沥青防水卷材（长纤维聚酯毡胎基）</t>
  </si>
  <si>
    <t>SG500036626</t>
  </si>
  <si>
    <t>复合材料管-材质:PE,公称通径:DN50</t>
  </si>
  <si>
    <t>PE给水管 DN50</t>
  </si>
  <si>
    <t>米</t>
  </si>
  <si>
    <t>改性沥青卷材4mm</t>
  </si>
  <si>
    <t>贴挂挤塑板(EPS) 150mm厚</t>
  </si>
  <si>
    <t>现浇混凝土 C25-40 集中搅拌</t>
  </si>
  <si>
    <t>平方米</t>
  </si>
  <si>
    <t>海东天润实业有限责任公司</t>
  </si>
  <si>
    <t>003-二次设备等</t>
  </si>
  <si>
    <t>海东市生活垃圾焚烧发电项目35kV送出工程</t>
  </si>
  <si>
    <t>变电站监控系统配件</t>
  </si>
  <si>
    <t>远动主机</t>
  </si>
  <si>
    <t>远动主机,后台监控主机</t>
  </si>
  <si>
    <t>远动主机-类型:后台监控主机</t>
  </si>
  <si>
    <t>海东乐都</t>
  </si>
  <si>
    <t>接甲方通知后30日内</t>
  </si>
  <si>
    <t>B7QL-100000001-01567</t>
  </si>
  <si>
    <t>DKWZGZ2311-hdtr</t>
  </si>
  <si>
    <t>二次设备</t>
  </si>
  <si>
    <t>运检监控系统</t>
  </si>
  <si>
    <t>智能防误系统</t>
  </si>
  <si>
    <t>信息设备</t>
  </si>
  <si>
    <t>网络设备</t>
  </si>
  <si>
    <t>机柜</t>
  </si>
  <si>
    <t>通信机柜,2260*600*600</t>
  </si>
  <si>
    <t>通信机柜-规格:2260*600*600</t>
  </si>
  <si>
    <t>自动化系统及设备</t>
  </si>
  <si>
    <t>二次设备在线监视与分析</t>
  </si>
  <si>
    <t>二次设备在线监视与分析,省级以上</t>
  </si>
  <si>
    <t>二次设备在线监视与分析-应用场所:省级以上</t>
  </si>
  <si>
    <t>通信设备</t>
  </si>
  <si>
    <t>数据通信网设备</t>
  </si>
  <si>
    <t>网络交换机</t>
  </si>
  <si>
    <t>网络交换机,200Mpps,48个千兆光,48个千兆电</t>
  </si>
  <si>
    <t>网络交换机-最小整机包转发率:200Mpps,端口数:48个千兆光,48个千兆电</t>
  </si>
  <si>
    <t>其他材料附件</t>
  </si>
  <si>
    <t>变电站预制仓</t>
  </si>
  <si>
    <t>变电站预制仓,二次设备预制仓景观外箱,双层不锈钢加保温棉</t>
  </si>
  <si>
    <t>变电站预制仓-名称:二次设备预制仓景观外箱,规格型号:双层不锈钢加保温棉</t>
  </si>
  <si>
    <t>测控及在线监测系统</t>
  </si>
  <si>
    <t>测控装置</t>
  </si>
  <si>
    <t>测控装置,AC35kV</t>
  </si>
  <si>
    <t>测控装置-变电站电压等级:AC35kV</t>
  </si>
  <si>
    <t>仪器仪表</t>
  </si>
  <si>
    <t>电能计量仪器仪表</t>
  </si>
  <si>
    <t>电能表标准设备</t>
  </si>
  <si>
    <t>电能表标准设备,标准电能表,三相,0.2级</t>
  </si>
  <si>
    <t>电能表标准设备-类型:标准电能表,相数:三相,准确度等级:0.2级</t>
  </si>
  <si>
    <t>只</t>
  </si>
  <si>
    <t>电网调度控制系统</t>
  </si>
  <si>
    <t>电网调度控制系统,自动发电控制,省级及以上</t>
  </si>
  <si>
    <t>电网调度控制系统-类型:自动发电控制,应用场所:省级及以上</t>
  </si>
  <si>
    <t>二次系统安全防护设备</t>
  </si>
  <si>
    <t>二次系统安全防护设备,网络安全监测装置</t>
  </si>
  <si>
    <t>二次系统安全防护设备-类型:网络安全监测装置</t>
  </si>
  <si>
    <t>电源系统</t>
  </si>
  <si>
    <t>直流电源系统</t>
  </si>
  <si>
    <t>直流电源系统,通用性电压,通用性电流</t>
  </si>
  <si>
    <t>直流电源系统-输出电压:通用性电压,充电电流:通用性电流</t>
  </si>
  <si>
    <t>二次设备配件</t>
  </si>
  <si>
    <t>二次设备通用配件</t>
  </si>
  <si>
    <t>二次设备通用配件,电源插件</t>
  </si>
  <si>
    <t>二次设备通用配件-类型:电源插件</t>
  </si>
  <si>
    <t>智能变电站二次设备</t>
  </si>
  <si>
    <t>智能变电站继电保护及自动装置</t>
  </si>
  <si>
    <t>智能变电站线路保护</t>
  </si>
  <si>
    <t>智能变电站线路保护,AC35kV,三端光差</t>
  </si>
  <si>
    <t>智能变电站线路保护-电压等级:AC35kV,三端光差</t>
  </si>
  <si>
    <t>低压屏（柜）、箱</t>
  </si>
  <si>
    <t>继电保护柜体</t>
  </si>
  <si>
    <t>变电站监控系统</t>
  </si>
  <si>
    <t>变电站监控系统,AC35kV</t>
  </si>
  <si>
    <t>变电站监控系统-电压等级:AC35kV</t>
  </si>
  <si>
    <t>光纤通信设备</t>
  </si>
  <si>
    <t>光传输设备</t>
  </si>
  <si>
    <t>光传输设备,PDH,8×E1,2.5Gb/s</t>
  </si>
  <si>
    <t>光传输设备-制式:PDH,容量:8×E1,传输容量:2.5Gb/s</t>
  </si>
  <si>
    <t>通信配线设备</t>
  </si>
  <si>
    <t>综合配线架</t>
  </si>
  <si>
    <t>综合配线架,DDF+ODF</t>
  </si>
  <si>
    <t>综合配线架-类型:DDF+ODF</t>
  </si>
  <si>
    <t>电缆</t>
  </si>
  <si>
    <t>控制电缆</t>
  </si>
  <si>
    <t>控制电缆,KVV,2.5,7,不阻燃,22</t>
  </si>
  <si>
    <t>控制电缆-型号:KVV,截面mm2:2.5,芯数:7,防护特性:不阻燃,铠装形式:22</t>
  </si>
  <si>
    <t>一次设备</t>
  </si>
  <si>
    <t>开关柜（箱）</t>
  </si>
  <si>
    <t>高压计量柜</t>
  </si>
  <si>
    <t>高压计量柜,AC35kV</t>
  </si>
  <si>
    <t>高压计量柜-电压等级:AC35kV</t>
  </si>
  <si>
    <t>青海瑞丰科技有限公司</t>
  </si>
  <si>
    <t>004-设备</t>
  </si>
  <si>
    <t>青海瑞丰科技有限公司电视会议外围成套设备采购项目</t>
  </si>
  <si>
    <t>电话及电视会议系统</t>
  </si>
  <si>
    <t>电视会议外围成套设备</t>
  </si>
  <si>
    <t>（7）买方指定仓库地面交货</t>
  </si>
  <si>
    <t>青海省西宁市</t>
  </si>
  <si>
    <t>制造商或代理商</t>
  </si>
  <si>
    <t>近三年有同类或相关产品合同业绩</t>
  </si>
  <si>
    <t>提供有效的ISO9000系列质量管理体系认证证书</t>
  </si>
  <si>
    <t>BAXV-100000001-00498</t>
  </si>
  <si>
    <t>DKWZGZ2311RF</t>
  </si>
  <si>
    <t>西宁电力实业有限公司</t>
  </si>
  <si>
    <t>005-工器具、一次设备等</t>
  </si>
  <si>
    <t>国网青海电力公司调度楼治安反恐安全防范系统设施完善等7项服务</t>
  </si>
  <si>
    <t>登高、安全工具（不带电作业）</t>
  </si>
  <si>
    <t>立式围栏</t>
  </si>
  <si>
    <t>防攀爬围栏</t>
  </si>
  <si>
    <t>合同生效，接甲方通知后7日内</t>
  </si>
  <si>
    <t>BAXM-SG500023180-00003</t>
  </si>
  <si>
    <t>实业DKWZGZ2311</t>
  </si>
  <si>
    <t>红外光栅</t>
  </si>
  <si>
    <t>光缆</t>
  </si>
  <si>
    <t>普通光缆</t>
  </si>
  <si>
    <t>普通光缆,12芯,G.651,管道光缆</t>
  </si>
  <si>
    <t>千米</t>
  </si>
  <si>
    <t>水电配件</t>
  </si>
  <si>
    <t>火灾报警系统配件</t>
  </si>
  <si>
    <t>报警控制器</t>
  </si>
  <si>
    <t>报警控制器,ACS</t>
  </si>
  <si>
    <t>火灾报警探测器</t>
  </si>
  <si>
    <t>火灾报警探测器,防爆型感温探测器</t>
  </si>
  <si>
    <t>电力设施安全防护防盗、消防系统</t>
  </si>
  <si>
    <t>高压脉冲电子防盗围栏</t>
  </si>
  <si>
    <t>高压脉冲电子防盗围栏,围墙上方支架安装,0.8m,6线,φ1.8mm</t>
  </si>
  <si>
    <t>办公类用品</t>
  </si>
  <si>
    <t>电脑周边</t>
  </si>
  <si>
    <t>键盘</t>
  </si>
  <si>
    <t>声光报警器</t>
  </si>
  <si>
    <t>声光报警器,A105N</t>
  </si>
  <si>
    <t>声光报警模块</t>
  </si>
  <si>
    <t>声光报警模块,P2478RLZ</t>
  </si>
  <si>
    <t>图像监控系统配件</t>
  </si>
  <si>
    <t>报警器</t>
  </si>
  <si>
    <t>报警器,通用性型号,通用性厂家</t>
  </si>
  <si>
    <t>信息设备配件</t>
  </si>
  <si>
    <t>机房基础设施配件</t>
  </si>
  <si>
    <t>机房基础设施配件,门禁系统配件</t>
  </si>
  <si>
    <t>图像采集摄像头</t>
  </si>
  <si>
    <t>图像采集摄像头,DS-2DF1-5833,海康威视</t>
  </si>
  <si>
    <t>升降平台</t>
  </si>
  <si>
    <t>升降平台,4-5m</t>
  </si>
  <si>
    <t>串口服务器</t>
  </si>
  <si>
    <t>串口服务器,16口</t>
  </si>
  <si>
    <t>软件</t>
  </si>
  <si>
    <t>应用软件</t>
  </si>
  <si>
    <t>信息综合监管软件</t>
  </si>
  <si>
    <t>信息综合监管软件,安全管理软件</t>
  </si>
  <si>
    <t>劳保类用品</t>
  </si>
  <si>
    <t>劳保用品</t>
  </si>
  <si>
    <t>手套</t>
  </si>
  <si>
    <t>手套,防刺</t>
  </si>
  <si>
    <t>双</t>
  </si>
  <si>
    <t>办公设备</t>
  </si>
  <si>
    <t>窗口对讲机</t>
  </si>
  <si>
    <t>安全帽</t>
  </si>
  <si>
    <t>安全帽,ABS</t>
  </si>
  <si>
    <t>数码设备</t>
  </si>
  <si>
    <t>数码设备,执法记录仪</t>
  </si>
  <si>
    <t>办公家具</t>
  </si>
  <si>
    <t>办公桌</t>
  </si>
  <si>
    <t>办公桌,140*70*45,左侧三个抽屉,右边柜子</t>
  </si>
  <si>
    <t>张</t>
  </si>
  <si>
    <t>金属检测仪器</t>
  </si>
  <si>
    <t>生命探测仪</t>
  </si>
  <si>
    <t>生命探测仪,雷达生命探测仪</t>
  </si>
  <si>
    <t>透明防暴盾牌</t>
  </si>
  <si>
    <t>件</t>
  </si>
  <si>
    <t>警棍</t>
  </si>
  <si>
    <t>辅助工器具</t>
  </si>
  <si>
    <t>叉</t>
  </si>
  <si>
    <t>把</t>
  </si>
  <si>
    <t>喷雾器</t>
  </si>
  <si>
    <t>母线配件</t>
  </si>
  <si>
    <t>密集绝缘母线槽连接器</t>
  </si>
  <si>
    <t>密集绝缘母线槽连接器,630A,五相,单螺栓锁紧,带</t>
  </si>
  <si>
    <t>网线</t>
  </si>
  <si>
    <t>网线,超5类,屏蔽</t>
  </si>
  <si>
    <t>数据线</t>
  </si>
  <si>
    <t>数据线,电源线,2×1.0</t>
  </si>
  <si>
    <t>视频信号线</t>
  </si>
  <si>
    <t>根</t>
  </si>
  <si>
    <t>数据网络设备</t>
  </si>
  <si>
    <t>光纤交换机</t>
  </si>
  <si>
    <t>光纤交换机,支持,48,48</t>
  </si>
  <si>
    <t>配电箱</t>
  </si>
  <si>
    <t>配电箱,户外,4回路</t>
  </si>
  <si>
    <t>配电箱,户内,5回路</t>
  </si>
  <si>
    <t>消防柜</t>
  </si>
  <si>
    <t>消防柜,控制消防水箱,600×2000×550</t>
  </si>
  <si>
    <t>办公日用</t>
  </si>
  <si>
    <t>毯子</t>
  </si>
  <si>
    <t>桶</t>
  </si>
  <si>
    <t>桶,铁</t>
  </si>
  <si>
    <t>大地测量、测距仪器</t>
  </si>
  <si>
    <t>线路巡检仪</t>
  </si>
  <si>
    <t>安检设备</t>
  </si>
  <si>
    <t>安检设备,门禁</t>
  </si>
  <si>
    <t>006-燃料化工</t>
  </si>
  <si>
    <t>国网西宁供电公司城北供电中心10kV宁二路等50条线路带电绝缘化整治项目</t>
  </si>
  <si>
    <r>
      <rPr>
        <sz val="10"/>
        <color theme="1"/>
        <rFont val="宋体"/>
        <charset val="134"/>
      </rPr>
      <t>油漆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绝缘漆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红</t>
    </r>
  </si>
  <si>
    <t>BAXM-SG500026643-00001</t>
  </si>
  <si>
    <t>国网西宁供电公司城北供电中心10kV堡三路等50条线路台区带电绝缘化整治项目</t>
  </si>
  <si>
    <t>国网西宁供电公司湟中区10kV上二路等16条线路带电绝缘化整治</t>
  </si>
  <si>
    <t>国网西宁供电公司城西供电中心10kV公四路等16条线路台区带电绝缘化整治项目</t>
  </si>
  <si>
    <t>青海长源电力有限责任公司</t>
  </si>
  <si>
    <t>007-装饰性材料</t>
  </si>
  <si>
    <t>螺纹钢</t>
  </si>
  <si>
    <t>螺纹钢,φ8</t>
  </si>
  <si>
    <t>螺纹钢型号：HRB400φ8</t>
  </si>
  <si>
    <t>青海省西宁市城中区</t>
  </si>
  <si>
    <t>合同生效，接甲方通知后46日内</t>
  </si>
  <si>
    <t>BCOQ-100000001-00055</t>
  </si>
  <si>
    <t>CYWZGZ2311-01</t>
  </si>
  <si>
    <t>螺纹钢,φ12</t>
  </si>
  <si>
    <t>螺纹钢型号：HRB400φ12</t>
  </si>
  <si>
    <t>螺纹钢,φ14</t>
  </si>
  <si>
    <t>螺纹钢型号：HRB400φ14</t>
  </si>
  <si>
    <t>螺纹钢,φ16</t>
  </si>
  <si>
    <t>螺纹钢型号：HRB400φ16</t>
  </si>
  <si>
    <t>螺纹钢,φ18</t>
  </si>
  <si>
    <t>螺纹钢型号：HRB400φ18</t>
  </si>
  <si>
    <t>螺纹钢,φ20</t>
  </si>
  <si>
    <t>螺纹钢型号：HRB400φ20</t>
  </si>
  <si>
    <t>螺纹钢,φ22</t>
  </si>
  <si>
    <t>螺纹钢型号：HRB400φ22</t>
  </si>
  <si>
    <t>螺纹钢,φ32</t>
  </si>
  <si>
    <t>螺纹钢型号：HRB400φ32</t>
  </si>
  <si>
    <t>圆钢,φ11,45</t>
  </si>
  <si>
    <t>圆钢型号：HPB300φ10</t>
  </si>
  <si>
    <t>圆钢,φ14,321</t>
  </si>
  <si>
    <t>圆钢型号：HPB300φ14</t>
  </si>
  <si>
    <t>圆钢,φ16,45</t>
  </si>
  <si>
    <t>圆钢型号：HPB300φ16</t>
  </si>
  <si>
    <t>圆钢,φ18,304</t>
  </si>
  <si>
    <t>圆钢型号：HPB300φ18</t>
  </si>
  <si>
    <t>扁钢,40,4,镀锌</t>
  </si>
  <si>
    <t>扁铁型号：40*4</t>
  </si>
  <si>
    <t>五金工具配件</t>
  </si>
  <si>
    <t>套筒头</t>
  </si>
  <si>
    <t>套筒头,M20</t>
  </si>
  <si>
    <t>套筒型号：Φ20</t>
  </si>
  <si>
    <t>套筒头,10-32mm</t>
  </si>
  <si>
    <t>套筒型号：Φ32</t>
  </si>
  <si>
    <t>螺纹钢型号：HRB400C32</t>
  </si>
  <si>
    <t>螺纹钢,φ28</t>
  </si>
  <si>
    <t>螺纹钢型号：HRB400C28</t>
  </si>
  <si>
    <t>螺纹钢,φ25</t>
  </si>
  <si>
    <t>螺纹钢型号：HRB400C25</t>
  </si>
  <si>
    <t>螺纹钢型号：HRB400C22</t>
  </si>
  <si>
    <t>螺纹钢型号：HRB400C18</t>
  </si>
  <si>
    <t>螺纹钢型号：HRB400C16</t>
  </si>
  <si>
    <t>圆钢,φ8,45</t>
  </si>
  <si>
    <t>盘圆型号：HPB300A8</t>
  </si>
  <si>
    <t>圆钢型号：HPB300A10</t>
  </si>
  <si>
    <t>丁字口750千伏输变电工程（330kV梁彩I线59号塔-高泉煤矿）</t>
  </si>
  <si>
    <t>成品混凝土,C35</t>
  </si>
  <si>
    <t>青海省海西州大柴旦镇</t>
  </si>
  <si>
    <t>BCOQ-100000001-00056</t>
  </si>
  <si>
    <t>CYWZGZ2311-02</t>
  </si>
  <si>
    <t>唐乃亥～玛多～玉树Ⅱ回330kV线路工程（温泉乡-花石峡）</t>
  </si>
  <si>
    <t>铁附件</t>
  </si>
  <si>
    <t>热棒</t>
  </si>
  <si>
    <t>热棒型号9米</t>
  </si>
  <si>
    <t>青海省果洛州玛多县花石峡镇</t>
  </si>
  <si>
    <t>BCOQ-100000001-00057</t>
  </si>
  <si>
    <t>CYWZGZ2311-03</t>
  </si>
  <si>
    <t>青海海西雅丹110kV输变电新建工程</t>
  </si>
  <si>
    <t>螺纹钢型号：HRB400Φ12</t>
  </si>
  <si>
    <t>青海省海西州格尔木市</t>
  </si>
  <si>
    <t>BCOQ-100000001-00059</t>
  </si>
  <si>
    <t>CYWZGZ2311-05</t>
  </si>
  <si>
    <t>螺纹钢型号：HRB400Φ14</t>
  </si>
  <si>
    <t>螺纹钢型号：HRB400Φ18</t>
  </si>
  <si>
    <t>螺纹钢型号：HRB400Φ20</t>
  </si>
  <si>
    <t>螺纹钢型号：HRB400Φ22</t>
  </si>
  <si>
    <t>螺纹钢型号：HPB400Φ25</t>
  </si>
  <si>
    <t>螺纹钢型号：HPB335Φ8</t>
  </si>
  <si>
    <t>螺纹钢,φ10</t>
  </si>
  <si>
    <t>螺纹钢型号：HPB335Φ10</t>
  </si>
  <si>
    <t>净砂</t>
  </si>
  <si>
    <t>砾石型号：20-40mm</t>
  </si>
  <si>
    <t>水泥,425</t>
  </si>
  <si>
    <t>水泥型号：42.5#</t>
  </si>
  <si>
    <t>登高、安全工具（带电作业）</t>
  </si>
  <si>
    <t>绝缘隔板</t>
  </si>
  <si>
    <t>建筑模板型号：2440*1220*15mm</t>
  </si>
  <si>
    <t>油漆,环氧漆,青</t>
  </si>
  <si>
    <t>环氧沥青漆</t>
  </si>
  <si>
    <t>降阻剂</t>
  </si>
  <si>
    <t>隔离剂</t>
  </si>
  <si>
    <t>机械五金</t>
  </si>
  <si>
    <t>铁钉</t>
  </si>
  <si>
    <t>圆钉</t>
  </si>
  <si>
    <t>防火板</t>
  </si>
  <si>
    <t>聚氯乙烯塑料薄膜型号：0.5mm</t>
  </si>
  <si>
    <t>木方</t>
  </si>
  <si>
    <t>铁附件,镀锌型钢</t>
  </si>
  <si>
    <t>镀锌铁件</t>
  </si>
  <si>
    <t>钢板</t>
  </si>
  <si>
    <t>钢板,5mm,201</t>
  </si>
  <si>
    <t>镀锌钢格栅</t>
  </si>
  <si>
    <t>密度板</t>
  </si>
  <si>
    <t>保温一体板</t>
  </si>
  <si>
    <t>防静电地板</t>
  </si>
  <si>
    <t>防静电地板型号：500*500*30mm</t>
  </si>
  <si>
    <t>电缆附件</t>
  </si>
  <si>
    <t>电缆保护管</t>
  </si>
  <si>
    <t>电缆保护管,PE,φ100</t>
  </si>
  <si>
    <t>upvc排水管型号：DN100</t>
  </si>
  <si>
    <t>挤塑板</t>
  </si>
  <si>
    <t>水泥制品,标志桩(砖),70×70×140</t>
  </si>
  <si>
    <t>路缘石</t>
  </si>
  <si>
    <t>水泥制品,标志桩(砖),150×150×600</t>
  </si>
  <si>
    <t>标准砖型号：240×115×53</t>
  </si>
  <si>
    <t>成品混凝土,C25</t>
  </si>
  <si>
    <t>沥青混凝土</t>
  </si>
  <si>
    <t>防水堵料,防水卷材,SBSIPYPEPE3</t>
  </si>
  <si>
    <t>防水卷材型号：4mm</t>
  </si>
  <si>
    <t>扁钢,70,6,镀锌</t>
  </si>
  <si>
    <t>镀锌扁钢型号：60*8</t>
  </si>
  <si>
    <t>导、地线</t>
  </si>
  <si>
    <t>布电线</t>
  </si>
  <si>
    <t>布电线,BV,铜,2,1</t>
  </si>
  <si>
    <t>电线型号：BV2.5</t>
  </si>
  <si>
    <t>布电线,BV,铜,4,2</t>
  </si>
  <si>
    <t>电线型号：BV4</t>
  </si>
  <si>
    <t>布电线,BVR,铜,10,2</t>
  </si>
  <si>
    <t>电线型号：BV6</t>
  </si>
  <si>
    <t>电线型号：BV10</t>
  </si>
  <si>
    <t>电线型号：BV16</t>
  </si>
  <si>
    <t>成品混凝土,C40</t>
  </si>
  <si>
    <t>商品混凝土型号：C40</t>
  </si>
  <si>
    <t>商品混凝土型号：C30</t>
  </si>
  <si>
    <t>包5</t>
  </si>
  <si>
    <t>茫崖市冷湖红砂山330kV汇集站新建工</t>
  </si>
  <si>
    <t>茫崖市冷湖红砂山330kV汇集站新建工程</t>
  </si>
  <si>
    <t>防火槽盒</t>
  </si>
  <si>
    <t>金属槽盒型号：100*200mm</t>
  </si>
  <si>
    <t>青海省海西州茫崖市</t>
  </si>
  <si>
    <t>BCOQ-100000001-00060</t>
  </si>
  <si>
    <t>CYWZGZ2311-06</t>
  </si>
  <si>
    <t>布电线,BVR,铜,95,1</t>
  </si>
  <si>
    <t>布线电缆型号：BVR 120</t>
  </si>
  <si>
    <t>布电线,BVR,铜,70,4</t>
  </si>
  <si>
    <t>布线电缆型号：BVR 50</t>
  </si>
  <si>
    <t>铁构件</t>
  </si>
  <si>
    <t>铁钩件型号：综合</t>
  </si>
  <si>
    <t>吨</t>
  </si>
  <si>
    <t>绝缘涂料</t>
  </si>
  <si>
    <t>绝缘涂料,PRTV</t>
  </si>
  <si>
    <t>KV导电防腐涂料型号：</t>
  </si>
  <si>
    <t>防火堵料</t>
  </si>
  <si>
    <t>防火堵料,无机</t>
  </si>
  <si>
    <t>无机堵料型号：</t>
  </si>
  <si>
    <t>防火堵料,有机</t>
  </si>
  <si>
    <t>有机堵料型号：</t>
  </si>
  <si>
    <t>防火隔板型号：BF-3 厚度不小于10mm</t>
  </si>
  <si>
    <t>电缆保护管,RXP,φ50</t>
  </si>
  <si>
    <t>镀锌钢管型号：Φ40</t>
  </si>
  <si>
    <t>电缆保护管,MPP,φ32</t>
  </si>
  <si>
    <t>DN32阻燃PVC管型号：</t>
  </si>
  <si>
    <t>电缆保护管,钢管,φ50</t>
  </si>
  <si>
    <t>镀锌钢管型号：Φ50</t>
  </si>
  <si>
    <t>耐火复合型槽盒型号：</t>
  </si>
  <si>
    <t>变电站支架,钢</t>
  </si>
  <si>
    <t>钢制电缆支架型号：</t>
  </si>
  <si>
    <t>电缆保护管,钢管,φ100</t>
  </si>
  <si>
    <t>非磁性不锈钢电缆保护管型号：Φ100</t>
  </si>
  <si>
    <t>铜排</t>
  </si>
  <si>
    <t>铜排,TMY,100×6</t>
  </si>
  <si>
    <t>带形母线型号：TMY-100×12.5</t>
  </si>
  <si>
    <t>电缆保护管,PVC,φ40</t>
  </si>
  <si>
    <t>防火阻燃型PVC管电缆保护管型号：Φ40</t>
  </si>
  <si>
    <t>电缆保护管,PVC,φ32</t>
  </si>
  <si>
    <t>防火阻燃型PVC管电缆保护管型号：Φ32</t>
  </si>
  <si>
    <t>电缆保护管,钢管,φ80</t>
  </si>
  <si>
    <t>镀锌钢管型号：Φ80</t>
  </si>
  <si>
    <t>电缆保护管,钢管,φ200</t>
  </si>
  <si>
    <t>非磁性不锈钢电缆保护管型号：Φ200</t>
  </si>
  <si>
    <t>铁构件型号：综合</t>
  </si>
  <si>
    <t>铜排,TMY,80×8</t>
  </si>
  <si>
    <t>带形母线型号：TMY-80×8</t>
  </si>
  <si>
    <t>电缆保护管,MPP,φ150</t>
  </si>
  <si>
    <t>电缆保护管型号：UPVC ∅150</t>
  </si>
  <si>
    <t>母线桥</t>
  </si>
  <si>
    <t>母线桥,500*300</t>
  </si>
  <si>
    <t>管型母线型号：6063-Φ150/136</t>
  </si>
  <si>
    <t>铜排,TMY,125×8</t>
  </si>
  <si>
    <t>镀锡扁铜型号：(-50X5)</t>
  </si>
  <si>
    <t>铜排,TMY,125×10</t>
  </si>
  <si>
    <t>带形母线型号：TMY-125x10</t>
  </si>
  <si>
    <t>钢芯铝绞线</t>
  </si>
  <si>
    <t>钢芯铝绞线,JL/G2A,120/20</t>
  </si>
  <si>
    <t>330kV 软导线引下线型号：LGJ-120/20</t>
  </si>
  <si>
    <t>钢芯铝绞线,JL/G1A,240/35</t>
  </si>
  <si>
    <t>330kV 软导线引下线型号：LJ/G1A-240/30</t>
  </si>
  <si>
    <t>钢芯铝绞线,JL/G1B,630/45</t>
  </si>
  <si>
    <t>330kV软母线 2*1400mm²型号：2×(LJ/G1A-630/45)</t>
  </si>
  <si>
    <t>防火涂料</t>
  </si>
  <si>
    <t>电缆防火涂料型号：G60-3型</t>
  </si>
  <si>
    <t>电缆防火堵料型号：有机　AB型</t>
  </si>
  <si>
    <t>008-辅助设备设施</t>
  </si>
  <si>
    <t>热水330千伏汇集站工程</t>
  </si>
  <si>
    <t>变电站构架</t>
  </si>
  <si>
    <t>变电站构架,钢</t>
  </si>
  <si>
    <t>轻钢龙骨型号： U60×30×1.5</t>
  </si>
  <si>
    <t>海北州刚察县热水镇</t>
  </si>
  <si>
    <t>BCOQ-100000001-00058</t>
  </si>
  <si>
    <t>CYWZGZ2311-04</t>
  </si>
  <si>
    <t>石膏板</t>
  </si>
  <si>
    <t>石膏板型号： 12mm</t>
  </si>
  <si>
    <t>工器具耗材</t>
  </si>
  <si>
    <t>焊条</t>
  </si>
  <si>
    <t>焊条,钢,Φ4</t>
  </si>
  <si>
    <t>电焊条型号：综合</t>
  </si>
  <si>
    <t>不锈钢电焊条型号：综合</t>
  </si>
  <si>
    <t>布电线,BV,铝,4,1</t>
  </si>
  <si>
    <t>布电线,BV,铜,4,3</t>
  </si>
  <si>
    <t>布电线,BV,铜,7,1</t>
  </si>
  <si>
    <t>布电线,BV,铜,6,2</t>
  </si>
  <si>
    <t>供水、暖系统</t>
  </si>
  <si>
    <t>风机</t>
  </si>
  <si>
    <t>风机,轴流式,500W</t>
  </si>
  <si>
    <t>轴流风机型号：防腐型</t>
  </si>
  <si>
    <t>风机,轴流式,3000W</t>
  </si>
  <si>
    <t>轴流风机</t>
  </si>
  <si>
    <t>电取暖设备</t>
  </si>
  <si>
    <t>电取暖设备,2500W,电暖器</t>
  </si>
  <si>
    <t>电暖气(防水型)型号：q=2500w</t>
  </si>
  <si>
    <t>电取暖设备,2000W,电暖炉</t>
  </si>
  <si>
    <t>电暖气(防水型)型号：q=2000w</t>
  </si>
  <si>
    <t>电取暖设备,1500W,电暖器</t>
  </si>
  <si>
    <t>电暖气(防水型)型号：q=1500w</t>
  </si>
  <si>
    <t>电取暖设备,通用,电暖器</t>
  </si>
  <si>
    <t>电暖气型号：q=2000w</t>
  </si>
  <si>
    <t>腐蚀设备</t>
  </si>
  <si>
    <t>污染防治设备（玻璃钢）型号：成品</t>
  </si>
  <si>
    <t>水消毒设备</t>
  </si>
  <si>
    <t>变频供水设备型号：成品</t>
  </si>
  <si>
    <t>电缆保护管,PVC,φ50</t>
  </si>
  <si>
    <t>PE给水管型号：DN100</t>
  </si>
  <si>
    <t>金属制品</t>
  </si>
  <si>
    <t>铁丝</t>
  </si>
  <si>
    <t>铁丝,10mm</t>
  </si>
  <si>
    <t>镀锌铁丝</t>
  </si>
  <si>
    <t>电缆保护管,钢管,φ250</t>
  </si>
  <si>
    <t>焊接钢管型号： DN300</t>
  </si>
  <si>
    <t>钢板,12mm,201</t>
  </si>
  <si>
    <t>钢板型号：12~20</t>
  </si>
  <si>
    <t>花纹钢板</t>
  </si>
  <si>
    <t>花纹钢板,1</t>
  </si>
  <si>
    <t>不锈钢板 型号：1.0mm</t>
  </si>
  <si>
    <t>起重设备</t>
  </si>
  <si>
    <t>起重设备,龙门架</t>
  </si>
  <si>
    <t>桁车型号：6.5t</t>
  </si>
  <si>
    <t>桁车型号：10t</t>
  </si>
  <si>
    <t>青海德坤智慧物资有限公司</t>
  </si>
  <si>
    <t>009-铁附件</t>
  </si>
  <si>
    <t>铁构件零部件</t>
  </si>
  <si>
    <t>线路角铁横担</t>
  </si>
  <si>
    <t>线路角铁横担,∠65×6,1800mm,D190,单侧</t>
  </si>
  <si>
    <t>施工现场车板交货</t>
  </si>
  <si>
    <t>青海省海西州各县</t>
  </si>
  <si>
    <t>累计销售业绩不少于300万元。注：销售业绩必须提供对应的合同和发票复印件、发票查验结果截图</t>
  </si>
  <si>
    <t>应提供国家认可第三方权威检测机构的有效的型式试验报告（检测报告或鉴定报告）</t>
  </si>
  <si>
    <t>具体型号、规格、数量详见技术文件清册；本批次采购计量单位：吨。</t>
  </si>
  <si>
    <t>BAXS-SG500017331-00002</t>
  </si>
  <si>
    <t>DKWZGZ2311-zh01</t>
  </si>
</sst>
</file>

<file path=xl/styles.xml><?xml version="1.0" encoding="utf-8"?>
<styleSheet xmlns="http://schemas.openxmlformats.org/spreadsheetml/2006/main">
  <numFmts count="5">
    <numFmt numFmtId="178" formatCode="0.00_ "/>
    <numFmt numFmtId="179" formatCode="0.0000_ "/>
    <numFmt numFmtId="180" formatCode="000"/>
    <numFmt numFmtId="181" formatCode="0.000_ "/>
    <numFmt numFmtId="182" formatCode="0.00_);\(0.00\)"/>
  </numFmts>
  <fonts count="1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name val="Helv"/>
      <family val="2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4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181" fontId="1" fillId="2" borderId="1" xfId="0" applyNumberFormat="1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82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80" fontId="1" fillId="2" borderId="3" xfId="0" applyNumberFormat="1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center" vertical="center" wrapText="1"/>
    </xf>
    <xf numFmtId="180" fontId="1" fillId="2" borderId="8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</cellXfs>
  <cellStyles count="5">
    <cellStyle name="Normal" xfId="4"/>
    <cellStyle name="常规" xfId="0" builtinId="0"/>
    <cellStyle name="常规 2 2" xfId="3"/>
    <cellStyle name="常规 6 2" xfId="1"/>
    <cellStyle name="常规 6 2 2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681"/>
  <sheetViews>
    <sheetView tabSelected="1" workbookViewId="0">
      <pane ySplit="3" topLeftCell="A670" activePane="bottomLeft" state="frozen"/>
      <selection pane="bottomLeft" activeCell="J681" sqref="J681"/>
    </sheetView>
  </sheetViews>
  <sheetFormatPr defaultColWidth="9" defaultRowHeight="99" customHeight="1"/>
  <cols>
    <col min="1" max="1" width="8" style="2" customWidth="1"/>
    <col min="2" max="2" width="12.875" customWidth="1"/>
    <col min="3" max="3" width="14" customWidth="1"/>
    <col min="4" max="4" width="18.5" customWidth="1"/>
    <col min="5" max="5" width="12.375" customWidth="1"/>
    <col min="6" max="8" width="11.125" customWidth="1"/>
    <col min="9" max="12" width="11.125" style="2" customWidth="1"/>
    <col min="13" max="13" width="25.25" style="2" customWidth="1"/>
    <col min="14" max="14" width="17.25" style="2" customWidth="1"/>
    <col min="15" max="16" width="11.125" customWidth="1"/>
    <col min="17" max="17" width="18.75" customWidth="1"/>
    <col min="18" max="18" width="14.375" style="2" customWidth="1"/>
    <col min="19" max="19" width="13.75" customWidth="1"/>
    <col min="20" max="20" width="13.875" customWidth="1"/>
    <col min="21" max="21" width="14.375" customWidth="1"/>
    <col min="22" max="22" width="15.875" style="2" customWidth="1"/>
    <col min="23" max="23" width="24.75" customWidth="1"/>
    <col min="24" max="24" width="11.125" customWidth="1"/>
    <col min="25" max="25" width="9.375" customWidth="1"/>
    <col min="26" max="26" width="15.125" customWidth="1"/>
    <col min="27" max="33" width="11.125" customWidth="1"/>
    <col min="34" max="34" width="19.25" customWidth="1"/>
    <col min="35" max="35" width="16.5" customWidth="1"/>
    <col min="36" max="36" width="19.625" customWidth="1"/>
    <col min="37" max="37" width="14" customWidth="1"/>
    <col min="38" max="38" width="30.875" customWidth="1"/>
    <col min="39" max="39" width="17.125" customWidth="1"/>
  </cols>
  <sheetData>
    <row r="1" spans="1:39" ht="69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spans="1:39" ht="33" customHeight="1">
      <c r="A2" s="25" t="s">
        <v>1</v>
      </c>
      <c r="B2" s="26" t="s">
        <v>2</v>
      </c>
      <c r="C2" s="29" t="s">
        <v>3</v>
      </c>
      <c r="D2" s="30" t="s">
        <v>4</v>
      </c>
      <c r="E2" s="30" t="s">
        <v>5</v>
      </c>
      <c r="F2" s="39" t="s">
        <v>6</v>
      </c>
      <c r="G2" s="39" t="s">
        <v>7</v>
      </c>
      <c r="H2" s="39" t="s">
        <v>8</v>
      </c>
      <c r="I2" s="25" t="s">
        <v>9</v>
      </c>
      <c r="J2" s="25" t="s">
        <v>10</v>
      </c>
      <c r="K2" s="25" t="s">
        <v>11</v>
      </c>
      <c r="L2" s="39" t="s">
        <v>12</v>
      </c>
      <c r="M2" s="39" t="s">
        <v>13</v>
      </c>
      <c r="N2" s="42" t="s">
        <v>14</v>
      </c>
      <c r="O2" s="39" t="s">
        <v>15</v>
      </c>
      <c r="P2" s="39" t="s">
        <v>16</v>
      </c>
      <c r="Q2" s="40" t="s">
        <v>17</v>
      </c>
      <c r="R2" s="42" t="s">
        <v>18</v>
      </c>
      <c r="S2" s="42" t="s">
        <v>19</v>
      </c>
      <c r="T2" s="42" t="s">
        <v>20</v>
      </c>
      <c r="U2" s="42" t="s">
        <v>21</v>
      </c>
      <c r="V2" s="42" t="s">
        <v>22</v>
      </c>
      <c r="W2" s="39" t="s">
        <v>23</v>
      </c>
      <c r="X2" s="39" t="s">
        <v>24</v>
      </c>
      <c r="Y2" s="39" t="s">
        <v>25</v>
      </c>
      <c r="Z2" s="23" t="s">
        <v>26</v>
      </c>
      <c r="AA2" s="23"/>
      <c r="AB2" s="23"/>
      <c r="AC2" s="23"/>
      <c r="AD2" s="24"/>
      <c r="AE2" s="40" t="s">
        <v>27</v>
      </c>
      <c r="AF2" s="40" t="s">
        <v>28</v>
      </c>
      <c r="AG2" s="40" t="s">
        <v>29</v>
      </c>
      <c r="AH2" s="40" t="s">
        <v>30</v>
      </c>
      <c r="AI2" s="40" t="s">
        <v>31</v>
      </c>
      <c r="AJ2" s="40" t="s">
        <v>32</v>
      </c>
      <c r="AK2" s="39" t="s">
        <v>33</v>
      </c>
      <c r="AL2" s="42" t="s">
        <v>34</v>
      </c>
      <c r="AM2" s="42" t="s">
        <v>35</v>
      </c>
    </row>
    <row r="3" spans="1:39" ht="38.1" customHeight="1">
      <c r="A3" s="26"/>
      <c r="B3" s="27"/>
      <c r="C3" s="30"/>
      <c r="D3" s="31"/>
      <c r="E3" s="31"/>
      <c r="F3" s="40"/>
      <c r="G3" s="40"/>
      <c r="H3" s="40"/>
      <c r="I3" s="26"/>
      <c r="J3" s="26"/>
      <c r="K3" s="26"/>
      <c r="L3" s="40"/>
      <c r="M3" s="40"/>
      <c r="N3" s="43"/>
      <c r="O3" s="40"/>
      <c r="P3" s="40"/>
      <c r="Q3" s="44"/>
      <c r="R3" s="43"/>
      <c r="S3" s="43"/>
      <c r="T3" s="43"/>
      <c r="U3" s="43"/>
      <c r="V3" s="43"/>
      <c r="W3" s="40"/>
      <c r="X3" s="40"/>
      <c r="Y3" s="40"/>
      <c r="Z3" s="7" t="s">
        <v>36</v>
      </c>
      <c r="AA3" s="3" t="s">
        <v>37</v>
      </c>
      <c r="AB3" s="3" t="s">
        <v>38</v>
      </c>
      <c r="AC3" s="3" t="s">
        <v>39</v>
      </c>
      <c r="AD3" s="3" t="s">
        <v>40</v>
      </c>
      <c r="AE3" s="44"/>
      <c r="AF3" s="44"/>
      <c r="AG3" s="44"/>
      <c r="AH3" s="44"/>
      <c r="AI3" s="44"/>
      <c r="AJ3" s="44"/>
      <c r="AK3" s="40"/>
      <c r="AL3" s="43"/>
      <c r="AM3" s="43"/>
    </row>
    <row r="4" spans="1:39" s="1" customFormat="1" ht="24" customHeight="1">
      <c r="A4" s="1">
        <v>1</v>
      </c>
      <c r="B4" s="28" t="s">
        <v>41</v>
      </c>
      <c r="C4" s="28" t="s">
        <v>42</v>
      </c>
      <c r="D4" s="28" t="s">
        <v>42</v>
      </c>
      <c r="E4" s="32" t="s">
        <v>43</v>
      </c>
      <c r="F4" s="28" t="s">
        <v>44</v>
      </c>
      <c r="G4" s="28" t="s">
        <v>45</v>
      </c>
      <c r="H4" s="28" t="s">
        <v>45</v>
      </c>
      <c r="I4" s="4" t="s">
        <v>46</v>
      </c>
      <c r="J4" s="4" t="s">
        <v>47</v>
      </c>
      <c r="K4" s="4" t="s">
        <v>48</v>
      </c>
      <c r="L4" s="4">
        <v>500140649</v>
      </c>
      <c r="M4" s="4" t="s">
        <v>49</v>
      </c>
      <c r="O4" s="4">
        <v>1</v>
      </c>
      <c r="P4" s="4" t="s">
        <v>50</v>
      </c>
      <c r="Q4" s="28" t="s">
        <v>51</v>
      </c>
      <c r="R4" s="5">
        <v>53266.39</v>
      </c>
      <c r="S4" s="5">
        <f t="shared" ref="S4:S67" si="0">R4*O4</f>
        <v>53266.39</v>
      </c>
      <c r="T4" s="28" t="s">
        <v>52</v>
      </c>
      <c r="U4" s="5">
        <f t="shared" ref="U4:U67" si="1">S4</f>
        <v>53266.39</v>
      </c>
      <c r="V4" s="6">
        <v>0.13</v>
      </c>
      <c r="W4" s="28" t="s">
        <v>53</v>
      </c>
      <c r="X4" s="28" t="s">
        <v>54</v>
      </c>
      <c r="Y4" s="28" t="s">
        <v>55</v>
      </c>
      <c r="Z4" s="28" t="s">
        <v>36</v>
      </c>
      <c r="AA4" s="28">
        <v>5000000</v>
      </c>
      <c r="AB4" s="28" t="s">
        <v>56</v>
      </c>
      <c r="AC4" s="28" t="s">
        <v>52</v>
      </c>
      <c r="AD4" s="28" t="s">
        <v>52</v>
      </c>
      <c r="AE4" s="28" t="s">
        <v>57</v>
      </c>
      <c r="AF4" s="28" t="s">
        <v>52</v>
      </c>
      <c r="AG4" s="28" t="s">
        <v>58</v>
      </c>
      <c r="AH4" s="28" t="s">
        <v>59</v>
      </c>
      <c r="AI4" s="28" t="s">
        <v>60</v>
      </c>
      <c r="AJ4" s="28" t="s">
        <v>61</v>
      </c>
      <c r="AK4" s="28" t="s">
        <v>62</v>
      </c>
      <c r="AL4" s="28" t="s">
        <v>63</v>
      </c>
      <c r="AM4" s="28" t="s">
        <v>64</v>
      </c>
    </row>
    <row r="5" spans="1:39" s="1" customFormat="1" ht="24" customHeight="1">
      <c r="A5" s="1">
        <v>2</v>
      </c>
      <c r="B5" s="28"/>
      <c r="C5" s="28"/>
      <c r="D5" s="28"/>
      <c r="E5" s="33"/>
      <c r="F5" s="28"/>
      <c r="G5" s="28"/>
      <c r="H5" s="28"/>
      <c r="I5" s="4" t="s">
        <v>46</v>
      </c>
      <c r="J5" s="4" t="s">
        <v>47</v>
      </c>
      <c r="K5" s="4" t="s">
        <v>48</v>
      </c>
      <c r="L5" s="4">
        <v>500140649</v>
      </c>
      <c r="M5" s="4" t="s">
        <v>65</v>
      </c>
      <c r="O5" s="4">
        <v>1</v>
      </c>
      <c r="P5" s="4" t="s">
        <v>50</v>
      </c>
      <c r="Q5" s="28"/>
      <c r="R5" s="5">
        <v>68485.8</v>
      </c>
      <c r="S5" s="5">
        <f t="shared" si="0"/>
        <v>68485.8</v>
      </c>
      <c r="T5" s="28"/>
      <c r="U5" s="5">
        <f t="shared" si="1"/>
        <v>68485.8</v>
      </c>
      <c r="V5" s="6">
        <v>0.13</v>
      </c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</row>
    <row r="6" spans="1:39" s="1" customFormat="1" ht="24" customHeight="1">
      <c r="A6" s="1">
        <v>3</v>
      </c>
      <c r="B6" s="28"/>
      <c r="C6" s="28"/>
      <c r="D6" s="28"/>
      <c r="E6" s="33"/>
      <c r="F6" s="28"/>
      <c r="G6" s="28"/>
      <c r="H6" s="28"/>
      <c r="I6" s="4" t="s">
        <v>46</v>
      </c>
      <c r="J6" s="4" t="s">
        <v>47</v>
      </c>
      <c r="K6" s="4" t="s">
        <v>48</v>
      </c>
      <c r="L6" s="4">
        <v>500140649</v>
      </c>
      <c r="M6" s="4" t="s">
        <v>66</v>
      </c>
      <c r="O6" s="4">
        <v>1</v>
      </c>
      <c r="P6" s="4" t="s">
        <v>50</v>
      </c>
      <c r="Q6" s="28"/>
      <c r="R6" s="5">
        <v>60875.59</v>
      </c>
      <c r="S6" s="5">
        <f t="shared" si="0"/>
        <v>60875.59</v>
      </c>
      <c r="T6" s="28"/>
      <c r="U6" s="5">
        <f t="shared" si="1"/>
        <v>60875.59</v>
      </c>
      <c r="V6" s="6">
        <v>0.13</v>
      </c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</row>
    <row r="7" spans="1:39" s="1" customFormat="1" ht="24" customHeight="1">
      <c r="A7" s="1">
        <v>4</v>
      </c>
      <c r="B7" s="28"/>
      <c r="C7" s="28"/>
      <c r="D7" s="28"/>
      <c r="E7" s="33"/>
      <c r="F7" s="28"/>
      <c r="G7" s="28"/>
      <c r="H7" s="28"/>
      <c r="I7" s="4" t="s">
        <v>46</v>
      </c>
      <c r="J7" s="4" t="s">
        <v>47</v>
      </c>
      <c r="K7" s="4" t="s">
        <v>48</v>
      </c>
      <c r="L7" s="4">
        <v>500140649</v>
      </c>
      <c r="M7" s="4" t="s">
        <v>67</v>
      </c>
      <c r="O7" s="4">
        <v>1</v>
      </c>
      <c r="P7" s="4" t="s">
        <v>50</v>
      </c>
      <c r="Q7" s="28"/>
      <c r="R7" s="5">
        <v>68789.88</v>
      </c>
      <c r="S7" s="5">
        <f t="shared" si="0"/>
        <v>68789.88</v>
      </c>
      <c r="T7" s="28"/>
      <c r="U7" s="5">
        <f t="shared" si="1"/>
        <v>68789.88</v>
      </c>
      <c r="V7" s="6">
        <v>0.13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</row>
    <row r="8" spans="1:39" s="1" customFormat="1" ht="24" customHeight="1">
      <c r="A8" s="1">
        <v>5</v>
      </c>
      <c r="B8" s="28"/>
      <c r="C8" s="28"/>
      <c r="D8" s="28"/>
      <c r="E8" s="33"/>
      <c r="F8" s="28"/>
      <c r="G8" s="28"/>
      <c r="H8" s="28"/>
      <c r="I8" s="4" t="s">
        <v>46</v>
      </c>
      <c r="J8" s="4" t="s">
        <v>47</v>
      </c>
      <c r="K8" s="4" t="s">
        <v>48</v>
      </c>
      <c r="L8" s="4">
        <v>500140649</v>
      </c>
      <c r="M8" s="4" t="s">
        <v>68</v>
      </c>
      <c r="O8" s="4">
        <v>1</v>
      </c>
      <c r="P8" s="4" t="s">
        <v>50</v>
      </c>
      <c r="Q8" s="28"/>
      <c r="R8" s="5">
        <v>31779.22</v>
      </c>
      <c r="S8" s="5">
        <f t="shared" si="0"/>
        <v>31779.22</v>
      </c>
      <c r="T8" s="28"/>
      <c r="U8" s="5">
        <f t="shared" si="1"/>
        <v>31779.22</v>
      </c>
      <c r="V8" s="6">
        <v>0.13</v>
      </c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</row>
    <row r="9" spans="1:39" s="1" customFormat="1" ht="24" customHeight="1">
      <c r="A9" s="1">
        <v>6</v>
      </c>
      <c r="B9" s="28"/>
      <c r="C9" s="28"/>
      <c r="D9" s="28"/>
      <c r="E9" s="33"/>
      <c r="F9" s="28"/>
      <c r="G9" s="28"/>
      <c r="H9" s="28"/>
      <c r="I9" s="4" t="s">
        <v>46</v>
      </c>
      <c r="J9" s="4" t="s">
        <v>47</v>
      </c>
      <c r="K9" s="4" t="s">
        <v>69</v>
      </c>
      <c r="L9" s="4">
        <v>500140688</v>
      </c>
      <c r="M9" s="4" t="s">
        <v>70</v>
      </c>
      <c r="O9" s="4">
        <v>1</v>
      </c>
      <c r="P9" s="4" t="s">
        <v>50</v>
      </c>
      <c r="Q9" s="28"/>
      <c r="R9" s="5">
        <v>69469.240000000005</v>
      </c>
      <c r="S9" s="5">
        <f t="shared" si="0"/>
        <v>69469.240000000005</v>
      </c>
      <c r="T9" s="28"/>
      <c r="U9" s="5">
        <f t="shared" si="1"/>
        <v>69469.240000000005</v>
      </c>
      <c r="V9" s="6">
        <v>0.13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1" customFormat="1" ht="24" customHeight="1">
      <c r="A10" s="1">
        <v>7</v>
      </c>
      <c r="B10" s="28"/>
      <c r="C10" s="28"/>
      <c r="D10" s="28"/>
      <c r="E10" s="33"/>
      <c r="F10" s="28"/>
      <c r="G10" s="28"/>
      <c r="H10" s="28"/>
      <c r="I10" s="4" t="s">
        <v>46</v>
      </c>
      <c r="J10" s="4" t="s">
        <v>47</v>
      </c>
      <c r="K10" s="4" t="s">
        <v>69</v>
      </c>
      <c r="L10" s="4">
        <v>500140688</v>
      </c>
      <c r="M10" s="4" t="s">
        <v>71</v>
      </c>
      <c r="O10" s="4">
        <v>1</v>
      </c>
      <c r="P10" s="4" t="s">
        <v>50</v>
      </c>
      <c r="Q10" s="28"/>
      <c r="R10" s="5">
        <v>64124.9</v>
      </c>
      <c r="S10" s="5">
        <f t="shared" si="0"/>
        <v>64124.9</v>
      </c>
      <c r="T10" s="28"/>
      <c r="U10" s="5">
        <f t="shared" si="1"/>
        <v>64124.9</v>
      </c>
      <c r="V10" s="6">
        <v>0.13</v>
      </c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</row>
    <row r="11" spans="1:39" s="1" customFormat="1" ht="24" customHeight="1">
      <c r="A11" s="1">
        <v>8</v>
      </c>
      <c r="B11" s="28"/>
      <c r="C11" s="28"/>
      <c r="D11" s="28"/>
      <c r="E11" s="33"/>
      <c r="F11" s="28"/>
      <c r="G11" s="28"/>
      <c r="H11" s="28"/>
      <c r="I11" s="4" t="s">
        <v>46</v>
      </c>
      <c r="J11" s="4" t="s">
        <v>47</v>
      </c>
      <c r="K11" s="4" t="s">
        <v>69</v>
      </c>
      <c r="L11" s="4">
        <v>500140696</v>
      </c>
      <c r="M11" s="4" t="s">
        <v>72</v>
      </c>
      <c r="O11" s="4">
        <v>1</v>
      </c>
      <c r="P11" s="4" t="s">
        <v>50</v>
      </c>
      <c r="Q11" s="28"/>
      <c r="R11" s="5">
        <v>55574.98</v>
      </c>
      <c r="S11" s="5">
        <f t="shared" si="0"/>
        <v>55574.98</v>
      </c>
      <c r="T11" s="28"/>
      <c r="U11" s="5">
        <f t="shared" si="1"/>
        <v>55574.98</v>
      </c>
      <c r="V11" s="6">
        <v>0.13</v>
      </c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s="1" customFormat="1" ht="24" customHeight="1">
      <c r="A12" s="1">
        <v>9</v>
      </c>
      <c r="B12" s="28"/>
      <c r="C12" s="28"/>
      <c r="D12" s="28"/>
      <c r="E12" s="33"/>
      <c r="F12" s="28"/>
      <c r="G12" s="28"/>
      <c r="H12" s="28"/>
      <c r="I12" s="4" t="s">
        <v>46</v>
      </c>
      <c r="J12" s="4" t="s">
        <v>47</v>
      </c>
      <c r="K12" s="4" t="s">
        <v>48</v>
      </c>
      <c r="L12" s="4">
        <v>500140644</v>
      </c>
      <c r="M12" s="4" t="s">
        <v>73</v>
      </c>
      <c r="O12" s="4">
        <v>1</v>
      </c>
      <c r="P12" s="4" t="s">
        <v>50</v>
      </c>
      <c r="Q12" s="28"/>
      <c r="R12" s="5">
        <v>9832.36</v>
      </c>
      <c r="S12" s="5">
        <f t="shared" si="0"/>
        <v>9832.36</v>
      </c>
      <c r="T12" s="28"/>
      <c r="U12" s="5">
        <f t="shared" si="1"/>
        <v>9832.36</v>
      </c>
      <c r="V12" s="6">
        <v>0.13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</row>
    <row r="13" spans="1:39" s="1" customFormat="1" ht="24" customHeight="1">
      <c r="A13" s="1">
        <v>10</v>
      </c>
      <c r="B13" s="28"/>
      <c r="C13" s="28"/>
      <c r="D13" s="28"/>
      <c r="E13" s="33"/>
      <c r="F13" s="28"/>
      <c r="G13" s="28"/>
      <c r="H13" s="28"/>
      <c r="I13" s="4" t="s">
        <v>46</v>
      </c>
      <c r="J13" s="4" t="s">
        <v>47</v>
      </c>
      <c r="K13" s="4" t="s">
        <v>74</v>
      </c>
      <c r="L13" s="4">
        <v>500140687</v>
      </c>
      <c r="M13" s="4" t="s">
        <v>75</v>
      </c>
      <c r="O13" s="4">
        <v>1</v>
      </c>
      <c r="P13" s="4" t="s">
        <v>50</v>
      </c>
      <c r="Q13" s="28"/>
      <c r="R13" s="5">
        <v>1367.87</v>
      </c>
      <c r="S13" s="5">
        <f t="shared" si="0"/>
        <v>1367.87</v>
      </c>
      <c r="T13" s="28"/>
      <c r="U13" s="5">
        <f t="shared" si="1"/>
        <v>1367.87</v>
      </c>
      <c r="V13" s="6">
        <v>0.13</v>
      </c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s="1" customFormat="1" ht="24" customHeight="1">
      <c r="A14" s="1">
        <v>11</v>
      </c>
      <c r="B14" s="28"/>
      <c r="C14" s="28"/>
      <c r="D14" s="28"/>
      <c r="E14" s="33"/>
      <c r="F14" s="28"/>
      <c r="G14" s="28"/>
      <c r="H14" s="28"/>
      <c r="I14" s="4" t="s">
        <v>46</v>
      </c>
      <c r="J14" s="4" t="s">
        <v>47</v>
      </c>
      <c r="K14" s="4" t="s">
        <v>76</v>
      </c>
      <c r="L14" s="4">
        <v>500140592</v>
      </c>
      <c r="M14" s="4" t="s">
        <v>77</v>
      </c>
      <c r="O14" s="4">
        <v>1</v>
      </c>
      <c r="P14" s="4" t="s">
        <v>50</v>
      </c>
      <c r="Q14" s="28"/>
      <c r="R14" s="5">
        <v>17212.73</v>
      </c>
      <c r="S14" s="5">
        <f t="shared" si="0"/>
        <v>17212.73</v>
      </c>
      <c r="T14" s="28"/>
      <c r="U14" s="5">
        <f t="shared" si="1"/>
        <v>17212.73</v>
      </c>
      <c r="V14" s="6">
        <v>0.13</v>
      </c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39" s="1" customFormat="1" ht="24" customHeight="1">
      <c r="A15" s="1">
        <v>12</v>
      </c>
      <c r="B15" s="28"/>
      <c r="C15" s="28"/>
      <c r="D15" s="28"/>
      <c r="E15" s="33"/>
      <c r="F15" s="28"/>
      <c r="G15" s="28"/>
      <c r="H15" s="28"/>
      <c r="I15" s="4" t="s">
        <v>46</v>
      </c>
      <c r="J15" s="4" t="s">
        <v>47</v>
      </c>
      <c r="K15" s="4" t="s">
        <v>76</v>
      </c>
      <c r="L15" s="4">
        <v>500140592</v>
      </c>
      <c r="M15" s="4" t="s">
        <v>78</v>
      </c>
      <c r="O15" s="4">
        <v>1</v>
      </c>
      <c r="P15" s="4" t="s">
        <v>50</v>
      </c>
      <c r="Q15" s="28"/>
      <c r="R15" s="5">
        <v>15070.92</v>
      </c>
      <c r="S15" s="5">
        <f t="shared" si="0"/>
        <v>15070.92</v>
      </c>
      <c r="T15" s="28"/>
      <c r="U15" s="5">
        <f t="shared" si="1"/>
        <v>15070.92</v>
      </c>
      <c r="V15" s="6">
        <v>0.13</v>
      </c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39" s="1" customFormat="1" ht="24" customHeight="1">
      <c r="A16" s="1">
        <v>13</v>
      </c>
      <c r="B16" s="28"/>
      <c r="C16" s="28"/>
      <c r="D16" s="28"/>
      <c r="E16" s="33"/>
      <c r="F16" s="28"/>
      <c r="G16" s="28"/>
      <c r="H16" s="28"/>
      <c r="I16" s="4" t="s">
        <v>46</v>
      </c>
      <c r="J16" s="4" t="s">
        <v>47</v>
      </c>
      <c r="K16" s="4" t="s">
        <v>76</v>
      </c>
      <c r="L16" s="4">
        <v>500140592</v>
      </c>
      <c r="M16" s="4" t="s">
        <v>79</v>
      </c>
      <c r="O16" s="4">
        <v>1</v>
      </c>
      <c r="P16" s="4" t="s">
        <v>50</v>
      </c>
      <c r="Q16" s="28"/>
      <c r="R16" s="5">
        <v>9180.4599999999991</v>
      </c>
      <c r="S16" s="5">
        <f t="shared" si="0"/>
        <v>9180.4599999999991</v>
      </c>
      <c r="T16" s="28"/>
      <c r="U16" s="5">
        <f t="shared" si="1"/>
        <v>9180.4599999999991</v>
      </c>
      <c r="V16" s="6">
        <v>0.13</v>
      </c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s="1" customFormat="1" ht="24" customHeight="1">
      <c r="A17" s="1">
        <v>14</v>
      </c>
      <c r="B17" s="28"/>
      <c r="C17" s="28"/>
      <c r="D17" s="28"/>
      <c r="E17" s="33"/>
      <c r="F17" s="28"/>
      <c r="G17" s="28"/>
      <c r="H17" s="28"/>
      <c r="I17" s="4" t="s">
        <v>46</v>
      </c>
      <c r="J17" s="4" t="s">
        <v>47</v>
      </c>
      <c r="K17" s="4" t="s">
        <v>76</v>
      </c>
      <c r="L17" s="4">
        <v>500140592</v>
      </c>
      <c r="M17" s="4" t="s">
        <v>80</v>
      </c>
      <c r="O17" s="4">
        <v>1</v>
      </c>
      <c r="P17" s="4" t="s">
        <v>50</v>
      </c>
      <c r="Q17" s="28"/>
      <c r="R17" s="5">
        <v>44855.8</v>
      </c>
      <c r="S17" s="5">
        <f t="shared" si="0"/>
        <v>44855.8</v>
      </c>
      <c r="T17" s="28"/>
      <c r="U17" s="5">
        <f t="shared" si="1"/>
        <v>44855.8</v>
      </c>
      <c r="V17" s="6">
        <v>0.13</v>
      </c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s="1" customFormat="1" ht="24" customHeight="1">
      <c r="A18" s="1">
        <v>15</v>
      </c>
      <c r="B18" s="28"/>
      <c r="C18" s="28"/>
      <c r="D18" s="28"/>
      <c r="E18" s="33"/>
      <c r="F18" s="28"/>
      <c r="G18" s="28"/>
      <c r="H18" s="28"/>
      <c r="I18" s="4" t="s">
        <v>46</v>
      </c>
      <c r="J18" s="4" t="s">
        <v>47</v>
      </c>
      <c r="K18" s="4" t="s">
        <v>76</v>
      </c>
      <c r="L18" s="4">
        <v>500140592</v>
      </c>
      <c r="M18" s="4" t="s">
        <v>80</v>
      </c>
      <c r="O18" s="4">
        <v>1</v>
      </c>
      <c r="P18" s="4" t="s">
        <v>50</v>
      </c>
      <c r="Q18" s="28"/>
      <c r="R18" s="5">
        <v>44855.8</v>
      </c>
      <c r="S18" s="5">
        <f t="shared" si="0"/>
        <v>44855.8</v>
      </c>
      <c r="T18" s="28"/>
      <c r="U18" s="5">
        <f t="shared" si="1"/>
        <v>44855.8</v>
      </c>
      <c r="V18" s="6">
        <v>0.13</v>
      </c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1" customFormat="1" ht="24" customHeight="1">
      <c r="A19" s="1">
        <v>16</v>
      </c>
      <c r="B19" s="28"/>
      <c r="C19" s="28"/>
      <c r="D19" s="28"/>
      <c r="E19" s="33"/>
      <c r="F19" s="28"/>
      <c r="G19" s="28"/>
      <c r="H19" s="28"/>
      <c r="I19" s="4" t="s">
        <v>46</v>
      </c>
      <c r="J19" s="4" t="s">
        <v>47</v>
      </c>
      <c r="K19" s="4" t="s">
        <v>76</v>
      </c>
      <c r="L19" s="4">
        <v>500140592</v>
      </c>
      <c r="M19" s="4" t="s">
        <v>81</v>
      </c>
      <c r="O19" s="4">
        <v>1</v>
      </c>
      <c r="P19" s="4" t="s">
        <v>50</v>
      </c>
      <c r="Q19" s="28"/>
      <c r="R19" s="5">
        <v>28836.02</v>
      </c>
      <c r="S19" s="5">
        <f t="shared" si="0"/>
        <v>28836.02</v>
      </c>
      <c r="T19" s="28"/>
      <c r="U19" s="5">
        <f t="shared" si="1"/>
        <v>28836.02</v>
      </c>
      <c r="V19" s="6">
        <v>0.13</v>
      </c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s="1" customFormat="1" ht="24" customHeight="1">
      <c r="A20" s="1">
        <v>17</v>
      </c>
      <c r="B20" s="28"/>
      <c r="C20" s="28"/>
      <c r="D20" s="28"/>
      <c r="E20" s="33"/>
      <c r="F20" s="28"/>
      <c r="G20" s="28"/>
      <c r="H20" s="28"/>
      <c r="I20" s="4" t="s">
        <v>46</v>
      </c>
      <c r="J20" s="4" t="s">
        <v>47</v>
      </c>
      <c r="K20" s="4" t="s">
        <v>76</v>
      </c>
      <c r="L20" s="4">
        <v>500140592</v>
      </c>
      <c r="M20" s="4" t="s">
        <v>82</v>
      </c>
      <c r="O20" s="4">
        <v>1</v>
      </c>
      <c r="P20" s="4" t="s">
        <v>50</v>
      </c>
      <c r="Q20" s="28"/>
      <c r="R20" s="5">
        <v>52065.32</v>
      </c>
      <c r="S20" s="5">
        <f t="shared" si="0"/>
        <v>52065.32</v>
      </c>
      <c r="T20" s="28"/>
      <c r="U20" s="5">
        <f t="shared" si="1"/>
        <v>52065.32</v>
      </c>
      <c r="V20" s="6">
        <v>0.13</v>
      </c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39" s="1" customFormat="1" ht="24" customHeight="1">
      <c r="A21" s="1">
        <v>18</v>
      </c>
      <c r="B21" s="28"/>
      <c r="C21" s="28"/>
      <c r="D21" s="28"/>
      <c r="E21" s="33"/>
      <c r="F21" s="28"/>
      <c r="G21" s="28"/>
      <c r="H21" s="28"/>
      <c r="I21" s="4" t="s">
        <v>46</v>
      </c>
      <c r="J21" s="4" t="s">
        <v>47</v>
      </c>
      <c r="K21" s="4" t="s">
        <v>76</v>
      </c>
      <c r="L21" s="4">
        <v>500140592</v>
      </c>
      <c r="M21" s="4" t="s">
        <v>83</v>
      </c>
      <c r="O21" s="4">
        <v>1</v>
      </c>
      <c r="P21" s="4" t="s">
        <v>50</v>
      </c>
      <c r="Q21" s="28"/>
      <c r="R21" s="5">
        <v>52065.32</v>
      </c>
      <c r="S21" s="5">
        <f t="shared" si="0"/>
        <v>52065.32</v>
      </c>
      <c r="T21" s="28"/>
      <c r="U21" s="5">
        <f t="shared" si="1"/>
        <v>52065.32</v>
      </c>
      <c r="V21" s="6">
        <v>0.13</v>
      </c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39" s="1" customFormat="1" ht="24" customHeight="1">
      <c r="A22" s="1">
        <v>19</v>
      </c>
      <c r="B22" s="28"/>
      <c r="C22" s="28"/>
      <c r="D22" s="28"/>
      <c r="E22" s="33"/>
      <c r="F22" s="28"/>
      <c r="G22" s="28"/>
      <c r="H22" s="28"/>
      <c r="I22" s="4" t="s">
        <v>46</v>
      </c>
      <c r="J22" s="4" t="s">
        <v>47</v>
      </c>
      <c r="K22" s="4" t="s">
        <v>76</v>
      </c>
      <c r="L22" s="4">
        <v>500140592</v>
      </c>
      <c r="M22" s="4" t="s">
        <v>84</v>
      </c>
      <c r="O22" s="4">
        <v>1</v>
      </c>
      <c r="P22" s="4" t="s">
        <v>50</v>
      </c>
      <c r="Q22" s="28"/>
      <c r="R22" s="5">
        <v>52065.32</v>
      </c>
      <c r="S22" s="5">
        <f t="shared" si="0"/>
        <v>52065.32</v>
      </c>
      <c r="T22" s="28"/>
      <c r="U22" s="5">
        <f t="shared" si="1"/>
        <v>52065.32</v>
      </c>
      <c r="V22" s="6">
        <v>0.13</v>
      </c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</row>
    <row r="23" spans="1:39" s="1" customFormat="1" ht="24" customHeight="1">
      <c r="A23" s="1">
        <v>20</v>
      </c>
      <c r="B23" s="28"/>
      <c r="C23" s="28"/>
      <c r="D23" s="28"/>
      <c r="E23" s="33"/>
      <c r="F23" s="28"/>
      <c r="G23" s="28"/>
      <c r="H23" s="28"/>
      <c r="I23" s="4" t="s">
        <v>46</v>
      </c>
      <c r="J23" s="4" t="s">
        <v>47</v>
      </c>
      <c r="K23" s="4" t="s">
        <v>76</v>
      </c>
      <c r="L23" s="4">
        <v>500140592</v>
      </c>
      <c r="M23" s="4" t="s">
        <v>85</v>
      </c>
      <c r="O23" s="4">
        <v>1</v>
      </c>
      <c r="P23" s="4" t="s">
        <v>50</v>
      </c>
      <c r="Q23" s="28"/>
      <c r="R23" s="5">
        <v>52065.32</v>
      </c>
      <c r="S23" s="5">
        <f t="shared" si="0"/>
        <v>52065.32</v>
      </c>
      <c r="T23" s="28"/>
      <c r="U23" s="5">
        <f t="shared" si="1"/>
        <v>52065.32</v>
      </c>
      <c r="V23" s="6">
        <v>0.13</v>
      </c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</row>
    <row r="24" spans="1:39" s="1" customFormat="1" ht="24" customHeight="1">
      <c r="A24" s="1">
        <v>21</v>
      </c>
      <c r="B24" s="28"/>
      <c r="C24" s="28"/>
      <c r="D24" s="28"/>
      <c r="E24" s="33"/>
      <c r="F24" s="28"/>
      <c r="G24" s="28"/>
      <c r="H24" s="28"/>
      <c r="I24" s="4" t="s">
        <v>46</v>
      </c>
      <c r="J24" s="4" t="s">
        <v>47</v>
      </c>
      <c r="K24" s="4" t="s">
        <v>76</v>
      </c>
      <c r="L24" s="4">
        <v>500140592</v>
      </c>
      <c r="M24" s="4" t="s">
        <v>86</v>
      </c>
      <c r="O24" s="4">
        <v>1</v>
      </c>
      <c r="P24" s="4" t="s">
        <v>50</v>
      </c>
      <c r="Q24" s="28"/>
      <c r="R24" s="5">
        <v>52065.32</v>
      </c>
      <c r="S24" s="5">
        <f t="shared" si="0"/>
        <v>52065.32</v>
      </c>
      <c r="T24" s="28"/>
      <c r="U24" s="5">
        <f t="shared" si="1"/>
        <v>52065.32</v>
      </c>
      <c r="V24" s="6">
        <v>0.13</v>
      </c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39" s="1" customFormat="1" ht="24" customHeight="1">
      <c r="A25" s="1">
        <v>22</v>
      </c>
      <c r="B25" s="28"/>
      <c r="C25" s="28"/>
      <c r="D25" s="28"/>
      <c r="E25" s="33"/>
      <c r="F25" s="28"/>
      <c r="G25" s="28"/>
      <c r="H25" s="28"/>
      <c r="I25" s="4" t="s">
        <v>46</v>
      </c>
      <c r="J25" s="4" t="s">
        <v>47</v>
      </c>
      <c r="K25" s="4" t="s">
        <v>76</v>
      </c>
      <c r="L25" s="4">
        <v>500140592</v>
      </c>
      <c r="M25" s="4" t="s">
        <v>87</v>
      </c>
      <c r="O25" s="4">
        <v>1</v>
      </c>
      <c r="P25" s="4" t="s">
        <v>50</v>
      </c>
      <c r="Q25" s="28"/>
      <c r="R25" s="5">
        <v>52065.32</v>
      </c>
      <c r="S25" s="5">
        <f t="shared" si="0"/>
        <v>52065.32</v>
      </c>
      <c r="T25" s="28"/>
      <c r="U25" s="5">
        <f t="shared" si="1"/>
        <v>52065.32</v>
      </c>
      <c r="V25" s="6">
        <v>0.13</v>
      </c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</row>
    <row r="26" spans="1:39" s="1" customFormat="1" ht="24" customHeight="1">
      <c r="A26" s="1">
        <v>23</v>
      </c>
      <c r="B26" s="28"/>
      <c r="C26" s="28"/>
      <c r="D26" s="28"/>
      <c r="E26" s="33"/>
      <c r="F26" s="28"/>
      <c r="G26" s="28"/>
      <c r="H26" s="28"/>
      <c r="I26" s="4" t="s">
        <v>46</v>
      </c>
      <c r="J26" s="4" t="s">
        <v>47</v>
      </c>
      <c r="K26" s="4" t="s">
        <v>76</v>
      </c>
      <c r="L26" s="4">
        <v>500140592</v>
      </c>
      <c r="M26" s="4" t="s">
        <v>88</v>
      </c>
      <c r="O26" s="4">
        <v>1</v>
      </c>
      <c r="P26" s="4" t="s">
        <v>50</v>
      </c>
      <c r="Q26" s="28"/>
      <c r="R26" s="5">
        <v>52065.32</v>
      </c>
      <c r="S26" s="5">
        <f t="shared" si="0"/>
        <v>52065.32</v>
      </c>
      <c r="T26" s="28"/>
      <c r="U26" s="5">
        <f t="shared" si="1"/>
        <v>52065.32</v>
      </c>
      <c r="V26" s="6">
        <v>0.13</v>
      </c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39" s="1" customFormat="1" ht="24" customHeight="1">
      <c r="A27" s="1">
        <v>24</v>
      </c>
      <c r="B27" s="28"/>
      <c r="C27" s="28"/>
      <c r="D27" s="28"/>
      <c r="E27" s="33"/>
      <c r="F27" s="28"/>
      <c r="G27" s="28"/>
      <c r="H27" s="28"/>
      <c r="I27" s="4" t="s">
        <v>46</v>
      </c>
      <c r="J27" s="4" t="s">
        <v>47</v>
      </c>
      <c r="K27" s="4" t="s">
        <v>76</v>
      </c>
      <c r="L27" s="4">
        <v>500140592</v>
      </c>
      <c r="M27" s="4" t="s">
        <v>89</v>
      </c>
      <c r="O27" s="4">
        <v>1</v>
      </c>
      <c r="P27" s="4" t="s">
        <v>50</v>
      </c>
      <c r="Q27" s="28"/>
      <c r="R27" s="5">
        <v>34449.86</v>
      </c>
      <c r="S27" s="5">
        <f t="shared" si="0"/>
        <v>34449.86</v>
      </c>
      <c r="T27" s="28"/>
      <c r="U27" s="5">
        <f t="shared" si="1"/>
        <v>34449.86</v>
      </c>
      <c r="V27" s="6">
        <v>0.13</v>
      </c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</row>
    <row r="28" spans="1:39" s="1" customFormat="1" ht="24" customHeight="1">
      <c r="A28" s="1">
        <v>25</v>
      </c>
      <c r="B28" s="28"/>
      <c r="C28" s="28"/>
      <c r="D28" s="28"/>
      <c r="E28" s="33"/>
      <c r="F28" s="28"/>
      <c r="G28" s="28"/>
      <c r="H28" s="28"/>
      <c r="I28" s="4" t="s">
        <v>46</v>
      </c>
      <c r="J28" s="4" t="s">
        <v>47</v>
      </c>
      <c r="K28" s="4" t="s">
        <v>76</v>
      </c>
      <c r="L28" s="4">
        <v>500140592</v>
      </c>
      <c r="M28" s="4" t="s">
        <v>90</v>
      </c>
      <c r="O28" s="4">
        <v>1</v>
      </c>
      <c r="P28" s="4" t="s">
        <v>50</v>
      </c>
      <c r="Q28" s="28"/>
      <c r="R28" s="5">
        <v>41822.089999999997</v>
      </c>
      <c r="S28" s="5">
        <f t="shared" si="0"/>
        <v>41822.089999999997</v>
      </c>
      <c r="T28" s="28"/>
      <c r="U28" s="5">
        <f t="shared" si="1"/>
        <v>41822.089999999997</v>
      </c>
      <c r="V28" s="6">
        <v>0.13</v>
      </c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</row>
    <row r="29" spans="1:39" s="1" customFormat="1" ht="24" customHeight="1">
      <c r="A29" s="1">
        <v>26</v>
      </c>
      <c r="B29" s="28"/>
      <c r="C29" s="28"/>
      <c r="D29" s="28"/>
      <c r="E29" s="33"/>
      <c r="F29" s="28"/>
      <c r="G29" s="28"/>
      <c r="H29" s="28"/>
      <c r="I29" s="4" t="s">
        <v>46</v>
      </c>
      <c r="J29" s="4" t="s">
        <v>47</v>
      </c>
      <c r="K29" s="4" t="s">
        <v>76</v>
      </c>
      <c r="L29" s="4">
        <v>500140592</v>
      </c>
      <c r="M29" s="4" t="s">
        <v>91</v>
      </c>
      <c r="O29" s="4">
        <v>1</v>
      </c>
      <c r="P29" s="4" t="s">
        <v>50</v>
      </c>
      <c r="Q29" s="28"/>
      <c r="R29" s="5">
        <v>24831.07</v>
      </c>
      <c r="S29" s="5">
        <f t="shared" si="0"/>
        <v>24831.07</v>
      </c>
      <c r="T29" s="28"/>
      <c r="U29" s="5">
        <f t="shared" si="1"/>
        <v>24831.07</v>
      </c>
      <c r="V29" s="6">
        <v>0.13</v>
      </c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39" s="1" customFormat="1" ht="24" customHeight="1">
      <c r="A30" s="1">
        <v>27</v>
      </c>
      <c r="B30" s="28"/>
      <c r="C30" s="28"/>
      <c r="D30" s="28"/>
      <c r="E30" s="33"/>
      <c r="F30" s="28"/>
      <c r="G30" s="28"/>
      <c r="H30" s="28"/>
      <c r="I30" s="4" t="s">
        <v>46</v>
      </c>
      <c r="J30" s="4" t="s">
        <v>47</v>
      </c>
      <c r="K30" s="4" t="s">
        <v>76</v>
      </c>
      <c r="L30" s="4">
        <v>500140592</v>
      </c>
      <c r="M30" s="4" t="s">
        <v>92</v>
      </c>
      <c r="O30" s="4">
        <v>1</v>
      </c>
      <c r="P30" s="4" t="s">
        <v>50</v>
      </c>
      <c r="Q30" s="28"/>
      <c r="R30" s="5">
        <v>40850.86</v>
      </c>
      <c r="S30" s="5">
        <f t="shared" si="0"/>
        <v>40850.86</v>
      </c>
      <c r="T30" s="28"/>
      <c r="U30" s="5">
        <f t="shared" si="1"/>
        <v>40850.86</v>
      </c>
      <c r="V30" s="6">
        <v>0.13</v>
      </c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39" s="1" customFormat="1" ht="24" customHeight="1">
      <c r="A31" s="1">
        <v>28</v>
      </c>
      <c r="B31" s="28"/>
      <c r="C31" s="28"/>
      <c r="D31" s="28"/>
      <c r="E31" s="33"/>
      <c r="F31" s="28"/>
      <c r="G31" s="28"/>
      <c r="H31" s="28"/>
      <c r="I31" s="4" t="s">
        <v>46</v>
      </c>
      <c r="J31" s="4" t="s">
        <v>47</v>
      </c>
      <c r="K31" s="4" t="s">
        <v>76</v>
      </c>
      <c r="L31" s="4">
        <v>500140592</v>
      </c>
      <c r="M31" s="4" t="s">
        <v>93</v>
      </c>
      <c r="O31" s="4">
        <v>1</v>
      </c>
      <c r="P31" s="4" t="s">
        <v>50</v>
      </c>
      <c r="Q31" s="28"/>
      <c r="R31" s="5">
        <v>24831.07</v>
      </c>
      <c r="S31" s="5">
        <f t="shared" si="0"/>
        <v>24831.07</v>
      </c>
      <c r="T31" s="28"/>
      <c r="U31" s="5">
        <f t="shared" si="1"/>
        <v>24831.07</v>
      </c>
      <c r="V31" s="6">
        <v>0.13</v>
      </c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39" s="1" customFormat="1" ht="24" customHeight="1">
      <c r="A32" s="1">
        <v>29</v>
      </c>
      <c r="B32" s="28"/>
      <c r="C32" s="28"/>
      <c r="D32" s="28"/>
      <c r="E32" s="33"/>
      <c r="F32" s="28"/>
      <c r="G32" s="28"/>
      <c r="H32" s="28"/>
      <c r="I32" s="4" t="s">
        <v>46</v>
      </c>
      <c r="J32" s="4" t="s">
        <v>47</v>
      </c>
      <c r="K32" s="4" t="s">
        <v>76</v>
      </c>
      <c r="L32" s="4">
        <v>500140592</v>
      </c>
      <c r="M32" s="4" t="s">
        <v>94</v>
      </c>
      <c r="O32" s="4">
        <v>1</v>
      </c>
      <c r="P32" s="4" t="s">
        <v>50</v>
      </c>
      <c r="Q32" s="28"/>
      <c r="R32" s="5">
        <v>40850.86</v>
      </c>
      <c r="S32" s="5">
        <f t="shared" si="0"/>
        <v>40850.86</v>
      </c>
      <c r="T32" s="28"/>
      <c r="U32" s="5">
        <f t="shared" si="1"/>
        <v>40850.86</v>
      </c>
      <c r="V32" s="6">
        <v>0.13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:39" s="1" customFormat="1" ht="24" customHeight="1">
      <c r="A33" s="1">
        <v>30</v>
      </c>
      <c r="B33" s="28"/>
      <c r="C33" s="28"/>
      <c r="D33" s="28"/>
      <c r="E33" s="33"/>
      <c r="F33" s="28"/>
      <c r="G33" s="28"/>
      <c r="H33" s="28"/>
      <c r="I33" s="4" t="s">
        <v>46</v>
      </c>
      <c r="J33" s="4" t="s">
        <v>47</v>
      </c>
      <c r="K33" s="4" t="s">
        <v>76</v>
      </c>
      <c r="L33" s="4">
        <v>500140592</v>
      </c>
      <c r="M33" s="4" t="s">
        <v>95</v>
      </c>
      <c r="O33" s="4">
        <v>1</v>
      </c>
      <c r="P33" s="4" t="s">
        <v>50</v>
      </c>
      <c r="Q33" s="28"/>
      <c r="R33" s="5">
        <v>40850.86</v>
      </c>
      <c r="S33" s="5">
        <f t="shared" si="0"/>
        <v>40850.86</v>
      </c>
      <c r="T33" s="28"/>
      <c r="U33" s="5">
        <f t="shared" si="1"/>
        <v>40850.86</v>
      </c>
      <c r="V33" s="6">
        <v>0.13</v>
      </c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</row>
    <row r="34" spans="1:39" s="1" customFormat="1" ht="24" customHeight="1">
      <c r="A34" s="1">
        <v>31</v>
      </c>
      <c r="B34" s="28"/>
      <c r="C34" s="28"/>
      <c r="D34" s="28"/>
      <c r="E34" s="33"/>
      <c r="F34" s="28"/>
      <c r="G34" s="28"/>
      <c r="H34" s="28"/>
      <c r="I34" s="4" t="s">
        <v>46</v>
      </c>
      <c r="J34" s="4" t="s">
        <v>47</v>
      </c>
      <c r="K34" s="4" t="s">
        <v>76</v>
      </c>
      <c r="L34" s="4">
        <v>500140592</v>
      </c>
      <c r="M34" s="4" t="s">
        <v>96</v>
      </c>
      <c r="O34" s="4">
        <v>1</v>
      </c>
      <c r="P34" s="4" t="s">
        <v>50</v>
      </c>
      <c r="Q34" s="28"/>
      <c r="R34" s="5">
        <v>34946.15</v>
      </c>
      <c r="S34" s="5">
        <f t="shared" si="0"/>
        <v>34946.15</v>
      </c>
      <c r="T34" s="28"/>
      <c r="U34" s="5">
        <f t="shared" si="1"/>
        <v>34946.15</v>
      </c>
      <c r="V34" s="6">
        <v>0.13</v>
      </c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</row>
    <row r="35" spans="1:39" s="1" customFormat="1" ht="24" customHeight="1">
      <c r="A35" s="1">
        <v>32</v>
      </c>
      <c r="B35" s="28"/>
      <c r="C35" s="28"/>
      <c r="D35" s="28"/>
      <c r="E35" s="33"/>
      <c r="F35" s="28"/>
      <c r="G35" s="28"/>
      <c r="H35" s="28"/>
      <c r="I35" s="4" t="s">
        <v>46</v>
      </c>
      <c r="J35" s="4" t="s">
        <v>47</v>
      </c>
      <c r="K35" s="4" t="s">
        <v>76</v>
      </c>
      <c r="L35" s="4">
        <v>500140592</v>
      </c>
      <c r="M35" s="4" t="s">
        <v>97</v>
      </c>
      <c r="O35" s="4">
        <v>1</v>
      </c>
      <c r="P35" s="4" t="s">
        <v>50</v>
      </c>
      <c r="Q35" s="28"/>
      <c r="R35" s="5">
        <v>49662.14</v>
      </c>
      <c r="S35" s="5">
        <f t="shared" si="0"/>
        <v>49662.14</v>
      </c>
      <c r="T35" s="28"/>
      <c r="U35" s="5">
        <f t="shared" si="1"/>
        <v>49662.14</v>
      </c>
      <c r="V35" s="6">
        <v>0.13</v>
      </c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</row>
    <row r="36" spans="1:39" s="1" customFormat="1" ht="24" customHeight="1">
      <c r="A36" s="1">
        <v>33</v>
      </c>
      <c r="B36" s="28"/>
      <c r="C36" s="28"/>
      <c r="D36" s="28"/>
      <c r="E36" s="33"/>
      <c r="F36" s="28"/>
      <c r="G36" s="28"/>
      <c r="H36" s="28"/>
      <c r="I36" s="4" t="s">
        <v>46</v>
      </c>
      <c r="J36" s="4" t="s">
        <v>47</v>
      </c>
      <c r="K36" s="4" t="s">
        <v>76</v>
      </c>
      <c r="L36" s="4">
        <v>500140592</v>
      </c>
      <c r="M36" s="4" t="s">
        <v>98</v>
      </c>
      <c r="O36" s="4">
        <v>1</v>
      </c>
      <c r="P36" s="4" t="s">
        <v>50</v>
      </c>
      <c r="Q36" s="28"/>
      <c r="R36" s="5">
        <v>49662.14</v>
      </c>
      <c r="S36" s="5">
        <f t="shared" si="0"/>
        <v>49662.14</v>
      </c>
      <c r="T36" s="28"/>
      <c r="U36" s="5">
        <f t="shared" si="1"/>
        <v>49662.14</v>
      </c>
      <c r="V36" s="6">
        <v>0.13</v>
      </c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</row>
    <row r="37" spans="1:39" s="1" customFormat="1" ht="24" customHeight="1">
      <c r="A37" s="1">
        <v>34</v>
      </c>
      <c r="B37" s="28"/>
      <c r="C37" s="28"/>
      <c r="D37" s="28"/>
      <c r="E37" s="33"/>
      <c r="F37" s="28"/>
      <c r="G37" s="28"/>
      <c r="H37" s="28"/>
      <c r="I37" s="4" t="s">
        <v>46</v>
      </c>
      <c r="J37" s="4" t="s">
        <v>47</v>
      </c>
      <c r="K37" s="4" t="s">
        <v>76</v>
      </c>
      <c r="L37" s="4">
        <v>500140592</v>
      </c>
      <c r="M37" s="4" t="s">
        <v>99</v>
      </c>
      <c r="O37" s="4">
        <v>1</v>
      </c>
      <c r="P37" s="4" t="s">
        <v>50</v>
      </c>
      <c r="Q37" s="28"/>
      <c r="R37" s="5">
        <v>49662.14</v>
      </c>
      <c r="S37" s="5">
        <f t="shared" si="0"/>
        <v>49662.14</v>
      </c>
      <c r="T37" s="28"/>
      <c r="U37" s="5">
        <f t="shared" si="1"/>
        <v>49662.14</v>
      </c>
      <c r="V37" s="6">
        <v>0.13</v>
      </c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</row>
    <row r="38" spans="1:39" s="1" customFormat="1" ht="24" customHeight="1">
      <c r="A38" s="1">
        <v>35</v>
      </c>
      <c r="B38" s="28"/>
      <c r="C38" s="28"/>
      <c r="D38" s="28"/>
      <c r="E38" s="33"/>
      <c r="F38" s="28"/>
      <c r="G38" s="28"/>
      <c r="H38" s="28"/>
      <c r="I38" s="4" t="s">
        <v>46</v>
      </c>
      <c r="J38" s="4" t="s">
        <v>47</v>
      </c>
      <c r="K38" s="4" t="s">
        <v>76</v>
      </c>
      <c r="L38" s="4">
        <v>500140658</v>
      </c>
      <c r="M38" s="4" t="s">
        <v>100</v>
      </c>
      <c r="O38" s="4">
        <v>1</v>
      </c>
      <c r="P38" s="4" t="s">
        <v>50</v>
      </c>
      <c r="Q38" s="28"/>
      <c r="R38" s="5">
        <v>10939.87</v>
      </c>
      <c r="S38" s="5">
        <f t="shared" si="0"/>
        <v>10939.87</v>
      </c>
      <c r="T38" s="28"/>
      <c r="U38" s="5">
        <f t="shared" si="1"/>
        <v>10939.87</v>
      </c>
      <c r="V38" s="6">
        <v>0.13</v>
      </c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</row>
    <row r="39" spans="1:39" s="1" customFormat="1" ht="24" customHeight="1">
      <c r="A39" s="1">
        <v>36</v>
      </c>
      <c r="B39" s="28"/>
      <c r="C39" s="28"/>
      <c r="D39" s="28"/>
      <c r="E39" s="33"/>
      <c r="F39" s="28"/>
      <c r="G39" s="28"/>
      <c r="H39" s="28"/>
      <c r="I39" s="4" t="s">
        <v>46</v>
      </c>
      <c r="J39" s="4" t="s">
        <v>47</v>
      </c>
      <c r="K39" s="4" t="s">
        <v>76</v>
      </c>
      <c r="L39" s="4">
        <v>500140658</v>
      </c>
      <c r="M39" s="4" t="s">
        <v>101</v>
      </c>
      <c r="O39" s="4">
        <v>1</v>
      </c>
      <c r="P39" s="4" t="s">
        <v>50</v>
      </c>
      <c r="Q39" s="28"/>
      <c r="R39" s="5">
        <v>15682.14</v>
      </c>
      <c r="S39" s="5">
        <f t="shared" si="0"/>
        <v>15682.14</v>
      </c>
      <c r="T39" s="28"/>
      <c r="U39" s="5">
        <f t="shared" si="1"/>
        <v>15682.14</v>
      </c>
      <c r="V39" s="6">
        <v>0.13</v>
      </c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</row>
    <row r="40" spans="1:39" s="1" customFormat="1" ht="24" customHeight="1">
      <c r="A40" s="1">
        <v>37</v>
      </c>
      <c r="B40" s="28"/>
      <c r="C40" s="28"/>
      <c r="D40" s="28"/>
      <c r="E40" s="33"/>
      <c r="F40" s="28"/>
      <c r="G40" s="28"/>
      <c r="H40" s="28"/>
      <c r="I40" s="4" t="s">
        <v>46</v>
      </c>
      <c r="J40" s="4" t="s">
        <v>47</v>
      </c>
      <c r="K40" s="4" t="s">
        <v>76</v>
      </c>
      <c r="L40" s="4">
        <v>500140658</v>
      </c>
      <c r="M40" s="4" t="s">
        <v>102</v>
      </c>
      <c r="O40" s="4">
        <v>1</v>
      </c>
      <c r="P40" s="4" t="s">
        <v>50</v>
      </c>
      <c r="Q40" s="28"/>
      <c r="R40" s="5">
        <v>20024.73</v>
      </c>
      <c r="S40" s="5">
        <f t="shared" si="0"/>
        <v>20024.73</v>
      </c>
      <c r="T40" s="28"/>
      <c r="U40" s="5">
        <f t="shared" si="1"/>
        <v>20024.73</v>
      </c>
      <c r="V40" s="6">
        <v>0.13</v>
      </c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</row>
    <row r="41" spans="1:39" s="1" customFormat="1" ht="24" customHeight="1">
      <c r="A41" s="1">
        <v>38</v>
      </c>
      <c r="B41" s="28"/>
      <c r="C41" s="28"/>
      <c r="D41" s="28"/>
      <c r="E41" s="33"/>
      <c r="F41" s="28"/>
      <c r="G41" s="28"/>
      <c r="H41" s="28"/>
      <c r="I41" s="4" t="s">
        <v>46</v>
      </c>
      <c r="J41" s="4" t="s">
        <v>47</v>
      </c>
      <c r="K41" s="4" t="s">
        <v>76</v>
      </c>
      <c r="L41" s="4">
        <v>500140658</v>
      </c>
      <c r="M41" s="4" t="s">
        <v>103</v>
      </c>
      <c r="O41" s="4">
        <v>1</v>
      </c>
      <c r="P41" s="4" t="s">
        <v>50</v>
      </c>
      <c r="Q41" s="28"/>
      <c r="R41" s="5">
        <v>6663.38</v>
      </c>
      <c r="S41" s="5">
        <f t="shared" si="0"/>
        <v>6663.38</v>
      </c>
      <c r="T41" s="28"/>
      <c r="U41" s="5">
        <f t="shared" si="1"/>
        <v>6663.38</v>
      </c>
      <c r="V41" s="6">
        <v>0.13</v>
      </c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</row>
    <row r="42" spans="1:39" s="1" customFormat="1" ht="24" customHeight="1">
      <c r="A42" s="1">
        <v>39</v>
      </c>
      <c r="B42" s="28"/>
      <c r="C42" s="28"/>
      <c r="D42" s="28"/>
      <c r="E42" s="33"/>
      <c r="F42" s="28"/>
      <c r="G42" s="28"/>
      <c r="H42" s="28"/>
      <c r="I42" s="4" t="s">
        <v>46</v>
      </c>
      <c r="J42" s="4" t="s">
        <v>47</v>
      </c>
      <c r="K42" s="4" t="s">
        <v>76</v>
      </c>
      <c r="L42" s="4">
        <v>500140658</v>
      </c>
      <c r="M42" s="4" t="s">
        <v>104</v>
      </c>
      <c r="O42" s="4">
        <v>1</v>
      </c>
      <c r="P42" s="4" t="s">
        <v>50</v>
      </c>
      <c r="Q42" s="28"/>
      <c r="R42" s="5">
        <v>6663.38</v>
      </c>
      <c r="S42" s="5">
        <f t="shared" si="0"/>
        <v>6663.38</v>
      </c>
      <c r="T42" s="28"/>
      <c r="U42" s="5">
        <f t="shared" si="1"/>
        <v>6663.38</v>
      </c>
      <c r="V42" s="6">
        <v>0.13</v>
      </c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</row>
    <row r="43" spans="1:39" s="1" customFormat="1" ht="24" customHeight="1">
      <c r="A43" s="1">
        <v>40</v>
      </c>
      <c r="B43" s="28"/>
      <c r="C43" s="28"/>
      <c r="D43" s="28"/>
      <c r="E43" s="33"/>
      <c r="F43" s="28"/>
      <c r="G43" s="28"/>
      <c r="H43" s="28"/>
      <c r="I43" s="4" t="s">
        <v>46</v>
      </c>
      <c r="J43" s="4" t="s">
        <v>47</v>
      </c>
      <c r="K43" s="4" t="s">
        <v>76</v>
      </c>
      <c r="L43" s="4">
        <v>500140658</v>
      </c>
      <c r="M43" s="4" t="s">
        <v>105</v>
      </c>
      <c r="O43" s="4">
        <v>1</v>
      </c>
      <c r="P43" s="4" t="s">
        <v>50</v>
      </c>
      <c r="Q43" s="28"/>
      <c r="R43" s="5">
        <v>52708.06</v>
      </c>
      <c r="S43" s="5">
        <f t="shared" si="0"/>
        <v>52708.06</v>
      </c>
      <c r="T43" s="28"/>
      <c r="U43" s="5">
        <f t="shared" si="1"/>
        <v>52708.06</v>
      </c>
      <c r="V43" s="6">
        <v>0.13</v>
      </c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</row>
    <row r="44" spans="1:39" s="1" customFormat="1" ht="24" customHeight="1">
      <c r="A44" s="1">
        <v>41</v>
      </c>
      <c r="B44" s="28"/>
      <c r="C44" s="28"/>
      <c r="D44" s="28"/>
      <c r="E44" s="33"/>
      <c r="F44" s="28"/>
      <c r="G44" s="28"/>
      <c r="H44" s="28"/>
      <c r="I44" s="4" t="s">
        <v>46</v>
      </c>
      <c r="J44" s="4" t="s">
        <v>47</v>
      </c>
      <c r="K44" s="4" t="s">
        <v>76</v>
      </c>
      <c r="L44" s="4">
        <v>500140679</v>
      </c>
      <c r="M44" s="4" t="s">
        <v>106</v>
      </c>
      <c r="O44" s="4">
        <v>1</v>
      </c>
      <c r="P44" s="4" t="s">
        <v>50</v>
      </c>
      <c r="Q44" s="28"/>
      <c r="R44" s="5">
        <v>3595.1</v>
      </c>
      <c r="S44" s="5">
        <f t="shared" si="0"/>
        <v>3595.1</v>
      </c>
      <c r="T44" s="28"/>
      <c r="U44" s="5">
        <f t="shared" si="1"/>
        <v>3595.1</v>
      </c>
      <c r="V44" s="6">
        <v>0.13</v>
      </c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</row>
    <row r="45" spans="1:39" s="1" customFormat="1" ht="24" customHeight="1">
      <c r="A45" s="1">
        <v>42</v>
      </c>
      <c r="B45" s="28"/>
      <c r="C45" s="28"/>
      <c r="D45" s="28"/>
      <c r="E45" s="33"/>
      <c r="F45" s="28"/>
      <c r="G45" s="28"/>
      <c r="H45" s="28"/>
      <c r="I45" s="4" t="s">
        <v>46</v>
      </c>
      <c r="J45" s="4" t="s">
        <v>47</v>
      </c>
      <c r="K45" s="4" t="s">
        <v>76</v>
      </c>
      <c r="L45" s="4">
        <v>500140679</v>
      </c>
      <c r="M45" s="4" t="s">
        <v>107</v>
      </c>
      <c r="O45" s="4">
        <v>1</v>
      </c>
      <c r="P45" s="4" t="s">
        <v>50</v>
      </c>
      <c r="Q45" s="28"/>
      <c r="R45" s="5">
        <v>3595.1</v>
      </c>
      <c r="S45" s="5">
        <f t="shared" si="0"/>
        <v>3595.1</v>
      </c>
      <c r="T45" s="28"/>
      <c r="U45" s="5">
        <f t="shared" si="1"/>
        <v>3595.1</v>
      </c>
      <c r="V45" s="6">
        <v>0.13</v>
      </c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</row>
    <row r="46" spans="1:39" s="1" customFormat="1" ht="24" customHeight="1">
      <c r="A46" s="1">
        <v>43</v>
      </c>
      <c r="B46" s="28"/>
      <c r="C46" s="28"/>
      <c r="D46" s="28"/>
      <c r="E46" s="33"/>
      <c r="F46" s="28"/>
      <c r="G46" s="28"/>
      <c r="H46" s="28"/>
      <c r="I46" s="4" t="s">
        <v>46</v>
      </c>
      <c r="J46" s="4" t="s">
        <v>47</v>
      </c>
      <c r="K46" s="4" t="s">
        <v>76</v>
      </c>
      <c r="L46" s="4">
        <v>500140679</v>
      </c>
      <c r="M46" s="4" t="s">
        <v>108</v>
      </c>
      <c r="O46" s="4">
        <v>1</v>
      </c>
      <c r="P46" s="4" t="s">
        <v>50</v>
      </c>
      <c r="Q46" s="28"/>
      <c r="R46" s="5">
        <v>3595.1</v>
      </c>
      <c r="S46" s="5">
        <f t="shared" si="0"/>
        <v>3595.1</v>
      </c>
      <c r="T46" s="28"/>
      <c r="U46" s="5">
        <f t="shared" si="1"/>
        <v>3595.1</v>
      </c>
      <c r="V46" s="6">
        <v>0.13</v>
      </c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</row>
    <row r="47" spans="1:39" s="1" customFormat="1" ht="24" customHeight="1">
      <c r="A47" s="1">
        <v>44</v>
      </c>
      <c r="B47" s="28"/>
      <c r="C47" s="28"/>
      <c r="D47" s="28"/>
      <c r="E47" s="33"/>
      <c r="F47" s="28"/>
      <c r="G47" s="28"/>
      <c r="H47" s="28"/>
      <c r="I47" s="4" t="s">
        <v>46</v>
      </c>
      <c r="J47" s="4" t="s">
        <v>47</v>
      </c>
      <c r="K47" s="4" t="s">
        <v>76</v>
      </c>
      <c r="L47" s="4">
        <v>500140679</v>
      </c>
      <c r="M47" s="4" t="s">
        <v>109</v>
      </c>
      <c r="O47" s="4">
        <v>1</v>
      </c>
      <c r="P47" s="4" t="s">
        <v>50</v>
      </c>
      <c r="Q47" s="28"/>
      <c r="R47" s="5">
        <v>329.51</v>
      </c>
      <c r="S47" s="5">
        <f t="shared" si="0"/>
        <v>329.51</v>
      </c>
      <c r="T47" s="28"/>
      <c r="U47" s="5">
        <f t="shared" si="1"/>
        <v>329.51</v>
      </c>
      <c r="V47" s="6">
        <v>0.13</v>
      </c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</row>
    <row r="48" spans="1:39" s="1" customFormat="1" ht="24" customHeight="1">
      <c r="A48" s="1">
        <v>45</v>
      </c>
      <c r="B48" s="28"/>
      <c r="C48" s="28"/>
      <c r="D48" s="28"/>
      <c r="E48" s="33"/>
      <c r="F48" s="28"/>
      <c r="G48" s="28"/>
      <c r="H48" s="28"/>
      <c r="I48" s="4" t="s">
        <v>46</v>
      </c>
      <c r="J48" s="4" t="s">
        <v>47</v>
      </c>
      <c r="K48" s="4" t="s">
        <v>76</v>
      </c>
      <c r="L48" s="4">
        <v>500140679</v>
      </c>
      <c r="M48" s="4" t="s">
        <v>110</v>
      </c>
      <c r="O48" s="4">
        <v>1</v>
      </c>
      <c r="P48" s="4" t="s">
        <v>50</v>
      </c>
      <c r="Q48" s="28"/>
      <c r="R48" s="5">
        <v>3855.45</v>
      </c>
      <c r="S48" s="5">
        <f t="shared" si="0"/>
        <v>3855.45</v>
      </c>
      <c r="T48" s="28"/>
      <c r="U48" s="5">
        <f t="shared" si="1"/>
        <v>3855.45</v>
      </c>
      <c r="V48" s="6">
        <v>0.13</v>
      </c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</row>
    <row r="49" spans="1:39" s="1" customFormat="1" ht="24" customHeight="1">
      <c r="A49" s="1">
        <v>46</v>
      </c>
      <c r="B49" s="28"/>
      <c r="C49" s="28"/>
      <c r="D49" s="28"/>
      <c r="E49" s="33"/>
      <c r="F49" s="28"/>
      <c r="G49" s="28"/>
      <c r="H49" s="28"/>
      <c r="I49" s="4" t="s">
        <v>46</v>
      </c>
      <c r="J49" s="4" t="s">
        <v>47</v>
      </c>
      <c r="K49" s="4" t="s">
        <v>76</v>
      </c>
      <c r="L49" s="4">
        <v>500140679</v>
      </c>
      <c r="M49" s="4" t="s">
        <v>111</v>
      </c>
      <c r="O49" s="4">
        <v>1</v>
      </c>
      <c r="P49" s="4" t="s">
        <v>50</v>
      </c>
      <c r="Q49" s="28"/>
      <c r="R49" s="5">
        <v>3855.45</v>
      </c>
      <c r="S49" s="5">
        <f t="shared" si="0"/>
        <v>3855.45</v>
      </c>
      <c r="T49" s="28"/>
      <c r="U49" s="5">
        <f t="shared" si="1"/>
        <v>3855.45</v>
      </c>
      <c r="V49" s="6">
        <v>0.13</v>
      </c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</row>
    <row r="50" spans="1:39" s="1" customFormat="1" ht="24" customHeight="1">
      <c r="A50" s="1">
        <v>47</v>
      </c>
      <c r="B50" s="28"/>
      <c r="C50" s="28"/>
      <c r="D50" s="28"/>
      <c r="E50" s="33"/>
      <c r="F50" s="28"/>
      <c r="G50" s="28"/>
      <c r="H50" s="28"/>
      <c r="I50" s="4" t="s">
        <v>46</v>
      </c>
      <c r="J50" s="4" t="s">
        <v>47</v>
      </c>
      <c r="K50" s="4" t="s">
        <v>76</v>
      </c>
      <c r="L50" s="4">
        <v>500140686</v>
      </c>
      <c r="M50" s="4" t="s">
        <v>112</v>
      </c>
      <c r="O50" s="4">
        <v>1</v>
      </c>
      <c r="P50" s="4" t="s">
        <v>50</v>
      </c>
      <c r="Q50" s="28"/>
      <c r="R50" s="5">
        <v>5354.51</v>
      </c>
      <c r="S50" s="5">
        <f t="shared" si="0"/>
        <v>5354.51</v>
      </c>
      <c r="T50" s="28"/>
      <c r="U50" s="5">
        <f t="shared" si="1"/>
        <v>5354.51</v>
      </c>
      <c r="V50" s="6">
        <v>0.13</v>
      </c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</row>
    <row r="51" spans="1:39" s="1" customFormat="1" ht="24" customHeight="1">
      <c r="A51" s="1">
        <v>48</v>
      </c>
      <c r="B51" s="28"/>
      <c r="C51" s="28"/>
      <c r="D51" s="28"/>
      <c r="E51" s="33"/>
      <c r="F51" s="28"/>
      <c r="G51" s="28"/>
      <c r="H51" s="28"/>
      <c r="I51" s="4" t="s">
        <v>46</v>
      </c>
      <c r="J51" s="4" t="s">
        <v>47</v>
      </c>
      <c r="K51" s="4" t="s">
        <v>76</v>
      </c>
      <c r="L51" s="4">
        <v>500140686</v>
      </c>
      <c r="M51" s="4" t="s">
        <v>113</v>
      </c>
      <c r="O51" s="4">
        <v>1</v>
      </c>
      <c r="P51" s="4" t="s">
        <v>50</v>
      </c>
      <c r="Q51" s="28"/>
      <c r="R51" s="5">
        <v>29069.93</v>
      </c>
      <c r="S51" s="5">
        <f t="shared" si="0"/>
        <v>29069.93</v>
      </c>
      <c r="T51" s="28"/>
      <c r="U51" s="5">
        <f t="shared" si="1"/>
        <v>29069.93</v>
      </c>
      <c r="V51" s="6">
        <v>0.13</v>
      </c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</row>
    <row r="52" spans="1:39" s="1" customFormat="1" ht="24" customHeight="1">
      <c r="A52" s="1">
        <v>49</v>
      </c>
      <c r="B52" s="28"/>
      <c r="C52" s="28"/>
      <c r="D52" s="28"/>
      <c r="E52" s="33"/>
      <c r="F52" s="28"/>
      <c r="G52" s="28"/>
      <c r="H52" s="28"/>
      <c r="I52" s="4" t="s">
        <v>46</v>
      </c>
      <c r="J52" s="4" t="s">
        <v>47</v>
      </c>
      <c r="K52" s="4" t="s">
        <v>76</v>
      </c>
      <c r="L52" s="4">
        <v>500140686</v>
      </c>
      <c r="M52" s="4" t="s">
        <v>114</v>
      </c>
      <c r="O52" s="4">
        <v>1</v>
      </c>
      <c r="P52" s="4" t="s">
        <v>50</v>
      </c>
      <c r="Q52" s="28"/>
      <c r="R52" s="5">
        <v>36719.800000000003</v>
      </c>
      <c r="S52" s="5">
        <f t="shared" si="0"/>
        <v>36719.800000000003</v>
      </c>
      <c r="T52" s="28"/>
      <c r="U52" s="5">
        <f t="shared" si="1"/>
        <v>36719.800000000003</v>
      </c>
      <c r="V52" s="6">
        <v>0.13</v>
      </c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</row>
    <row r="53" spans="1:39" s="1" customFormat="1" ht="24" customHeight="1">
      <c r="A53" s="1">
        <v>50</v>
      </c>
      <c r="B53" s="28"/>
      <c r="C53" s="28"/>
      <c r="D53" s="28"/>
      <c r="E53" s="33"/>
      <c r="F53" s="28"/>
      <c r="G53" s="28"/>
      <c r="H53" s="28"/>
      <c r="I53" s="4" t="s">
        <v>46</v>
      </c>
      <c r="J53" s="4" t="s">
        <v>47</v>
      </c>
      <c r="K53" s="4" t="s">
        <v>76</v>
      </c>
      <c r="L53" s="4">
        <v>500140686</v>
      </c>
      <c r="M53" s="4" t="s">
        <v>115</v>
      </c>
      <c r="O53" s="4">
        <v>1</v>
      </c>
      <c r="P53" s="4" t="s">
        <v>50</v>
      </c>
      <c r="Q53" s="28"/>
      <c r="R53" s="5">
        <v>11970.09</v>
      </c>
      <c r="S53" s="5">
        <f t="shared" si="0"/>
        <v>11970.09</v>
      </c>
      <c r="T53" s="28"/>
      <c r="U53" s="5">
        <f t="shared" si="1"/>
        <v>11970.09</v>
      </c>
      <c r="V53" s="6">
        <v>0.13</v>
      </c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</row>
    <row r="54" spans="1:39" s="1" customFormat="1" ht="24" customHeight="1">
      <c r="A54" s="1">
        <v>51</v>
      </c>
      <c r="B54" s="28"/>
      <c r="C54" s="28"/>
      <c r="D54" s="28"/>
      <c r="E54" s="33"/>
      <c r="F54" s="28"/>
      <c r="G54" s="28"/>
      <c r="H54" s="28"/>
      <c r="I54" s="4" t="s">
        <v>46</v>
      </c>
      <c r="J54" s="4" t="s">
        <v>47</v>
      </c>
      <c r="K54" s="4" t="s">
        <v>76</v>
      </c>
      <c r="L54" s="4">
        <v>500140686</v>
      </c>
      <c r="M54" s="4" t="s">
        <v>116</v>
      </c>
      <c r="O54" s="4">
        <v>1</v>
      </c>
      <c r="P54" s="4" t="s">
        <v>50</v>
      </c>
      <c r="Q54" s="28"/>
      <c r="R54" s="5">
        <v>22657.74</v>
      </c>
      <c r="S54" s="5">
        <f t="shared" si="0"/>
        <v>22657.74</v>
      </c>
      <c r="T54" s="28"/>
      <c r="U54" s="5">
        <f t="shared" si="1"/>
        <v>22657.74</v>
      </c>
      <c r="V54" s="6">
        <v>0.13</v>
      </c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</row>
    <row r="55" spans="1:39" s="1" customFormat="1" ht="24" customHeight="1">
      <c r="A55" s="1">
        <v>52</v>
      </c>
      <c r="B55" s="28"/>
      <c r="C55" s="28"/>
      <c r="D55" s="28"/>
      <c r="E55" s="33"/>
      <c r="F55" s="28"/>
      <c r="G55" s="28"/>
      <c r="H55" s="28"/>
      <c r="I55" s="4" t="s">
        <v>46</v>
      </c>
      <c r="J55" s="4" t="s">
        <v>47</v>
      </c>
      <c r="K55" s="4" t="s">
        <v>76</v>
      </c>
      <c r="L55" s="4">
        <v>500140686</v>
      </c>
      <c r="M55" s="4" t="s">
        <v>117</v>
      </c>
      <c r="O55" s="4">
        <v>1</v>
      </c>
      <c r="P55" s="4" t="s">
        <v>50</v>
      </c>
      <c r="Q55" s="28"/>
      <c r="R55" s="5">
        <v>27360.35</v>
      </c>
      <c r="S55" s="5">
        <f t="shared" si="0"/>
        <v>27360.35</v>
      </c>
      <c r="T55" s="28"/>
      <c r="U55" s="5">
        <f t="shared" si="1"/>
        <v>27360.35</v>
      </c>
      <c r="V55" s="6">
        <v>0.13</v>
      </c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</row>
    <row r="56" spans="1:39" s="1" customFormat="1" ht="24" customHeight="1">
      <c r="A56" s="1">
        <v>53</v>
      </c>
      <c r="B56" s="28"/>
      <c r="C56" s="28"/>
      <c r="D56" s="28"/>
      <c r="E56" s="33"/>
      <c r="F56" s="28"/>
      <c r="G56" s="28"/>
      <c r="H56" s="28"/>
      <c r="I56" s="4" t="s">
        <v>46</v>
      </c>
      <c r="J56" s="4" t="s">
        <v>47</v>
      </c>
      <c r="K56" s="4" t="s">
        <v>76</v>
      </c>
      <c r="L56" s="4">
        <v>500140686</v>
      </c>
      <c r="M56" s="4" t="s">
        <v>118</v>
      </c>
      <c r="O56" s="4">
        <v>1</v>
      </c>
      <c r="P56" s="4" t="s">
        <v>50</v>
      </c>
      <c r="Q56" s="28"/>
      <c r="R56" s="5">
        <v>40050.480000000003</v>
      </c>
      <c r="S56" s="5">
        <f t="shared" si="0"/>
        <v>40050.480000000003</v>
      </c>
      <c r="T56" s="28"/>
      <c r="U56" s="5">
        <f t="shared" si="1"/>
        <v>40050.480000000003</v>
      </c>
      <c r="V56" s="6">
        <v>0.13</v>
      </c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</row>
    <row r="57" spans="1:39" s="1" customFormat="1" ht="24" customHeight="1">
      <c r="A57" s="1">
        <v>54</v>
      </c>
      <c r="B57" s="28"/>
      <c r="C57" s="28"/>
      <c r="D57" s="28"/>
      <c r="E57" s="33"/>
      <c r="F57" s="28"/>
      <c r="G57" s="28"/>
      <c r="H57" s="28"/>
      <c r="I57" s="4" t="s">
        <v>46</v>
      </c>
      <c r="J57" s="4" t="s">
        <v>47</v>
      </c>
      <c r="K57" s="4" t="s">
        <v>76</v>
      </c>
      <c r="L57" s="4">
        <v>500140686</v>
      </c>
      <c r="M57" s="4" t="s">
        <v>119</v>
      </c>
      <c r="O57" s="4">
        <v>1</v>
      </c>
      <c r="P57" s="4" t="s">
        <v>50</v>
      </c>
      <c r="Q57" s="28"/>
      <c r="R57" s="5">
        <v>52065.32</v>
      </c>
      <c r="S57" s="5">
        <f t="shared" si="0"/>
        <v>52065.32</v>
      </c>
      <c r="T57" s="28"/>
      <c r="U57" s="5">
        <f t="shared" si="1"/>
        <v>52065.32</v>
      </c>
      <c r="V57" s="6">
        <v>0.13</v>
      </c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</row>
    <row r="58" spans="1:39" s="1" customFormat="1" ht="24" customHeight="1">
      <c r="A58" s="1">
        <v>55</v>
      </c>
      <c r="B58" s="28"/>
      <c r="C58" s="28"/>
      <c r="D58" s="28"/>
      <c r="E58" s="33"/>
      <c r="F58" s="28"/>
      <c r="G58" s="28"/>
      <c r="H58" s="28"/>
      <c r="I58" s="4" t="s">
        <v>46</v>
      </c>
      <c r="J58" s="4" t="s">
        <v>47</v>
      </c>
      <c r="K58" s="4" t="s">
        <v>76</v>
      </c>
      <c r="L58" s="4">
        <v>500140694</v>
      </c>
      <c r="M58" s="4" t="s">
        <v>120</v>
      </c>
      <c r="O58" s="4">
        <v>1</v>
      </c>
      <c r="P58" s="4" t="s">
        <v>50</v>
      </c>
      <c r="Q58" s="28"/>
      <c r="R58" s="5">
        <v>260324.54</v>
      </c>
      <c r="S58" s="5">
        <f t="shared" si="0"/>
        <v>260324.54</v>
      </c>
      <c r="T58" s="28"/>
      <c r="U58" s="5">
        <f t="shared" si="1"/>
        <v>260324.54</v>
      </c>
      <c r="V58" s="6">
        <v>0.13</v>
      </c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</row>
    <row r="59" spans="1:39" s="1" customFormat="1" ht="24" customHeight="1">
      <c r="A59" s="1">
        <v>56</v>
      </c>
      <c r="B59" s="28"/>
      <c r="C59" s="28"/>
      <c r="D59" s="28"/>
      <c r="E59" s="33"/>
      <c r="F59" s="28"/>
      <c r="G59" s="28"/>
      <c r="H59" s="28"/>
      <c r="I59" s="4" t="s">
        <v>46</v>
      </c>
      <c r="J59" s="4" t="s">
        <v>47</v>
      </c>
      <c r="K59" s="4" t="s">
        <v>76</v>
      </c>
      <c r="L59" s="4">
        <v>500140694</v>
      </c>
      <c r="M59" s="4" t="s">
        <v>121</v>
      </c>
      <c r="O59" s="4">
        <v>1</v>
      </c>
      <c r="P59" s="4" t="s">
        <v>50</v>
      </c>
      <c r="Q59" s="28"/>
      <c r="R59" s="5">
        <v>6120.31</v>
      </c>
      <c r="S59" s="5">
        <f t="shared" si="0"/>
        <v>6120.31</v>
      </c>
      <c r="T59" s="28"/>
      <c r="U59" s="5">
        <f t="shared" si="1"/>
        <v>6120.31</v>
      </c>
      <c r="V59" s="6">
        <v>0.13</v>
      </c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</row>
    <row r="60" spans="1:39" s="1" customFormat="1" ht="24" customHeight="1">
      <c r="A60" s="1">
        <v>57</v>
      </c>
      <c r="B60" s="28"/>
      <c r="C60" s="28"/>
      <c r="D60" s="28"/>
      <c r="E60" s="33"/>
      <c r="F60" s="28"/>
      <c r="G60" s="28"/>
      <c r="H60" s="28"/>
      <c r="I60" s="4" t="s">
        <v>46</v>
      </c>
      <c r="J60" s="4" t="s">
        <v>47</v>
      </c>
      <c r="K60" s="4" t="s">
        <v>76</v>
      </c>
      <c r="L60" s="4">
        <v>500140694</v>
      </c>
      <c r="M60" s="4" t="s">
        <v>122</v>
      </c>
      <c r="O60" s="4">
        <v>1</v>
      </c>
      <c r="P60" s="4" t="s">
        <v>50</v>
      </c>
      <c r="Q60" s="28"/>
      <c r="R60" s="5">
        <v>6120.31</v>
      </c>
      <c r="S60" s="5">
        <f t="shared" si="0"/>
        <v>6120.31</v>
      </c>
      <c r="T60" s="28"/>
      <c r="U60" s="5">
        <f t="shared" si="1"/>
        <v>6120.31</v>
      </c>
      <c r="V60" s="6">
        <v>0.13</v>
      </c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1:39" s="1" customFormat="1" ht="24" customHeight="1">
      <c r="A61" s="1">
        <v>58</v>
      </c>
      <c r="B61" s="28"/>
      <c r="C61" s="28"/>
      <c r="D61" s="28"/>
      <c r="E61" s="33"/>
      <c r="F61" s="28"/>
      <c r="G61" s="28"/>
      <c r="H61" s="28"/>
      <c r="I61" s="4" t="s">
        <v>46</v>
      </c>
      <c r="J61" s="4" t="s">
        <v>47</v>
      </c>
      <c r="K61" s="4" t="s">
        <v>76</v>
      </c>
      <c r="L61" s="4">
        <v>500140694</v>
      </c>
      <c r="M61" s="4" t="s">
        <v>123</v>
      </c>
      <c r="O61" s="4">
        <v>1</v>
      </c>
      <c r="P61" s="4" t="s">
        <v>50</v>
      </c>
      <c r="Q61" s="28"/>
      <c r="R61" s="5">
        <v>10633.75</v>
      </c>
      <c r="S61" s="5">
        <f t="shared" si="0"/>
        <v>10633.75</v>
      </c>
      <c r="T61" s="28"/>
      <c r="U61" s="5">
        <f t="shared" si="1"/>
        <v>10633.75</v>
      </c>
      <c r="V61" s="6">
        <v>0.13</v>
      </c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</row>
    <row r="62" spans="1:39" s="1" customFormat="1" ht="24" customHeight="1">
      <c r="A62" s="1">
        <v>59</v>
      </c>
      <c r="B62" s="28"/>
      <c r="C62" s="28"/>
      <c r="D62" s="28"/>
      <c r="E62" s="33"/>
      <c r="F62" s="28"/>
      <c r="G62" s="28"/>
      <c r="H62" s="28"/>
      <c r="I62" s="4" t="s">
        <v>46</v>
      </c>
      <c r="J62" s="4" t="s">
        <v>47</v>
      </c>
      <c r="K62" s="4" t="s">
        <v>76</v>
      </c>
      <c r="L62" s="4">
        <v>500140694</v>
      </c>
      <c r="M62" s="4" t="s">
        <v>124</v>
      </c>
      <c r="O62" s="4">
        <v>1</v>
      </c>
      <c r="P62" s="4" t="s">
        <v>50</v>
      </c>
      <c r="Q62" s="28"/>
      <c r="R62" s="5">
        <v>28611.26</v>
      </c>
      <c r="S62" s="5">
        <f t="shared" si="0"/>
        <v>28611.26</v>
      </c>
      <c r="T62" s="28"/>
      <c r="U62" s="5">
        <f t="shared" si="1"/>
        <v>28611.26</v>
      </c>
      <c r="V62" s="6">
        <v>0.13</v>
      </c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</row>
    <row r="63" spans="1:39" s="1" customFormat="1" ht="24" customHeight="1">
      <c r="A63" s="1">
        <v>60</v>
      </c>
      <c r="B63" s="28"/>
      <c r="C63" s="28"/>
      <c r="D63" s="28"/>
      <c r="E63" s="33"/>
      <c r="F63" s="28"/>
      <c r="G63" s="28"/>
      <c r="H63" s="28"/>
      <c r="I63" s="4" t="s">
        <v>46</v>
      </c>
      <c r="J63" s="4" t="s">
        <v>47</v>
      </c>
      <c r="K63" s="4" t="s">
        <v>76</v>
      </c>
      <c r="L63" s="4">
        <v>500140714</v>
      </c>
      <c r="M63" s="4" t="s">
        <v>125</v>
      </c>
      <c r="O63" s="4">
        <v>1</v>
      </c>
      <c r="P63" s="4" t="s">
        <v>50</v>
      </c>
      <c r="Q63" s="28"/>
      <c r="R63" s="5">
        <v>6465.07</v>
      </c>
      <c r="S63" s="5">
        <f t="shared" si="0"/>
        <v>6465.07</v>
      </c>
      <c r="T63" s="28"/>
      <c r="U63" s="5">
        <f t="shared" si="1"/>
        <v>6465.07</v>
      </c>
      <c r="V63" s="6">
        <v>0.13</v>
      </c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</row>
    <row r="64" spans="1:39" s="1" customFormat="1" ht="24" customHeight="1">
      <c r="A64" s="1">
        <v>61</v>
      </c>
      <c r="B64" s="28"/>
      <c r="C64" s="28"/>
      <c r="D64" s="28"/>
      <c r="E64" s="33"/>
      <c r="F64" s="28"/>
      <c r="G64" s="28"/>
      <c r="H64" s="28"/>
      <c r="I64" s="4" t="s">
        <v>46</v>
      </c>
      <c r="J64" s="4" t="s">
        <v>47</v>
      </c>
      <c r="K64" s="4" t="s">
        <v>76</v>
      </c>
      <c r="L64" s="4">
        <v>500140714</v>
      </c>
      <c r="M64" s="4" t="s">
        <v>126</v>
      </c>
      <c r="O64" s="4">
        <v>1</v>
      </c>
      <c r="P64" s="4" t="s">
        <v>50</v>
      </c>
      <c r="Q64" s="28"/>
      <c r="R64" s="5">
        <v>4804.3100000000004</v>
      </c>
      <c r="S64" s="5">
        <f t="shared" si="0"/>
        <v>4804.3100000000004</v>
      </c>
      <c r="T64" s="28"/>
      <c r="U64" s="5">
        <f t="shared" si="1"/>
        <v>4804.3100000000004</v>
      </c>
      <c r="V64" s="6">
        <v>0.13</v>
      </c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  <row r="65" spans="1:39" s="1" customFormat="1" ht="24" customHeight="1">
      <c r="A65" s="1">
        <v>62</v>
      </c>
      <c r="B65" s="28"/>
      <c r="C65" s="28"/>
      <c r="D65" s="28"/>
      <c r="E65" s="33"/>
      <c r="F65" s="28"/>
      <c r="G65" s="28"/>
      <c r="H65" s="28"/>
      <c r="I65" s="4" t="s">
        <v>46</v>
      </c>
      <c r="J65" s="4" t="s">
        <v>47</v>
      </c>
      <c r="K65" s="4" t="s">
        <v>76</v>
      </c>
      <c r="L65" s="4">
        <v>500140714</v>
      </c>
      <c r="M65" s="4" t="s">
        <v>127</v>
      </c>
      <c r="O65" s="4">
        <v>1</v>
      </c>
      <c r="P65" s="4" t="s">
        <v>50</v>
      </c>
      <c r="Q65" s="28"/>
      <c r="R65" s="5">
        <v>4804.3100000000004</v>
      </c>
      <c r="S65" s="5">
        <f t="shared" si="0"/>
        <v>4804.3100000000004</v>
      </c>
      <c r="T65" s="28"/>
      <c r="U65" s="5">
        <f t="shared" si="1"/>
        <v>4804.3100000000004</v>
      </c>
      <c r="V65" s="6">
        <v>0.13</v>
      </c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</row>
    <row r="66" spans="1:39" s="1" customFormat="1" ht="24" customHeight="1">
      <c r="A66" s="1">
        <v>63</v>
      </c>
      <c r="B66" s="28"/>
      <c r="C66" s="28"/>
      <c r="D66" s="28"/>
      <c r="E66" s="33"/>
      <c r="F66" s="28"/>
      <c r="G66" s="28"/>
      <c r="H66" s="28"/>
      <c r="I66" s="4" t="s">
        <v>46</v>
      </c>
      <c r="J66" s="4" t="s">
        <v>47</v>
      </c>
      <c r="K66" s="4" t="s">
        <v>76</v>
      </c>
      <c r="L66" s="4">
        <v>500140714</v>
      </c>
      <c r="M66" s="4" t="s">
        <v>128</v>
      </c>
      <c r="O66" s="4">
        <v>1</v>
      </c>
      <c r="P66" s="4" t="s">
        <v>50</v>
      </c>
      <c r="Q66" s="28"/>
      <c r="R66" s="5">
        <v>93330.09</v>
      </c>
      <c r="S66" s="5">
        <f t="shared" si="0"/>
        <v>93330.09</v>
      </c>
      <c r="T66" s="28"/>
      <c r="U66" s="5">
        <f t="shared" si="1"/>
        <v>93330.09</v>
      </c>
      <c r="V66" s="6">
        <v>0.13</v>
      </c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</row>
    <row r="67" spans="1:39" s="1" customFormat="1" ht="24" customHeight="1">
      <c r="A67" s="1">
        <v>64</v>
      </c>
      <c r="B67" s="28"/>
      <c r="C67" s="28"/>
      <c r="D67" s="28"/>
      <c r="E67" s="33"/>
      <c r="F67" s="28"/>
      <c r="G67" s="28"/>
      <c r="H67" s="28"/>
      <c r="I67" s="4" t="s">
        <v>46</v>
      </c>
      <c r="J67" s="4" t="s">
        <v>47</v>
      </c>
      <c r="K67" s="4" t="s">
        <v>76</v>
      </c>
      <c r="L67" s="4">
        <v>500140714</v>
      </c>
      <c r="M67" s="4" t="s">
        <v>129</v>
      </c>
      <c r="O67" s="4">
        <v>1</v>
      </c>
      <c r="P67" s="4" t="s">
        <v>50</v>
      </c>
      <c r="Q67" s="28"/>
      <c r="R67" s="5">
        <v>9868.9699999999993</v>
      </c>
      <c r="S67" s="5">
        <f t="shared" si="0"/>
        <v>9868.9699999999993</v>
      </c>
      <c r="T67" s="28"/>
      <c r="U67" s="5">
        <f t="shared" si="1"/>
        <v>9868.9699999999993</v>
      </c>
      <c r="V67" s="6">
        <v>0.13</v>
      </c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</row>
    <row r="68" spans="1:39" s="1" customFormat="1" ht="24" customHeight="1">
      <c r="A68" s="1">
        <v>65</v>
      </c>
      <c r="B68" s="28"/>
      <c r="C68" s="28"/>
      <c r="D68" s="28"/>
      <c r="E68" s="33"/>
      <c r="F68" s="28"/>
      <c r="G68" s="28"/>
      <c r="H68" s="28"/>
      <c r="I68" s="4" t="s">
        <v>46</v>
      </c>
      <c r="J68" s="4" t="s">
        <v>47</v>
      </c>
      <c r="K68" s="4" t="s">
        <v>76</v>
      </c>
      <c r="L68" s="4">
        <v>500140714</v>
      </c>
      <c r="M68" s="4" t="s">
        <v>130</v>
      </c>
      <c r="O68" s="4">
        <v>1</v>
      </c>
      <c r="P68" s="4" t="s">
        <v>50</v>
      </c>
      <c r="Q68" s="28"/>
      <c r="R68" s="5">
        <v>43375.05</v>
      </c>
      <c r="S68" s="5">
        <f t="shared" ref="S68:S131" si="2">R68*O68</f>
        <v>43375.05</v>
      </c>
      <c r="T68" s="28"/>
      <c r="U68" s="5">
        <f t="shared" ref="U68:U131" si="3">S68</f>
        <v>43375.05</v>
      </c>
      <c r="V68" s="6">
        <v>0.13</v>
      </c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</row>
    <row r="69" spans="1:39" s="1" customFormat="1" ht="24" customHeight="1">
      <c r="A69" s="1">
        <v>66</v>
      </c>
      <c r="B69" s="28"/>
      <c r="C69" s="28"/>
      <c r="D69" s="28"/>
      <c r="E69" s="33"/>
      <c r="F69" s="28"/>
      <c r="G69" s="28"/>
      <c r="H69" s="28"/>
      <c r="I69" s="4" t="s">
        <v>46</v>
      </c>
      <c r="J69" s="4" t="s">
        <v>47</v>
      </c>
      <c r="K69" s="4" t="s">
        <v>76</v>
      </c>
      <c r="L69" s="4">
        <v>500140714</v>
      </c>
      <c r="M69" s="4" t="s">
        <v>131</v>
      </c>
      <c r="O69" s="4">
        <v>1</v>
      </c>
      <c r="P69" s="4" t="s">
        <v>50</v>
      </c>
      <c r="Q69" s="28"/>
      <c r="R69" s="5">
        <v>46068.07</v>
      </c>
      <c r="S69" s="5">
        <f t="shared" si="2"/>
        <v>46068.07</v>
      </c>
      <c r="T69" s="28"/>
      <c r="U69" s="5">
        <f t="shared" si="3"/>
        <v>46068.07</v>
      </c>
      <c r="V69" s="6">
        <v>0.13</v>
      </c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</row>
    <row r="70" spans="1:39" s="1" customFormat="1" ht="24" customHeight="1">
      <c r="A70" s="1">
        <v>67</v>
      </c>
      <c r="B70" s="28"/>
      <c r="C70" s="28"/>
      <c r="D70" s="28"/>
      <c r="E70" s="33"/>
      <c r="F70" s="28"/>
      <c r="G70" s="28"/>
      <c r="H70" s="28"/>
      <c r="I70" s="4" t="s">
        <v>46</v>
      </c>
      <c r="J70" s="4" t="s">
        <v>47</v>
      </c>
      <c r="K70" s="4" t="s">
        <v>76</v>
      </c>
      <c r="L70" s="4">
        <v>500140714</v>
      </c>
      <c r="M70" s="4" t="s">
        <v>132</v>
      </c>
      <c r="O70" s="4">
        <v>1</v>
      </c>
      <c r="P70" s="4" t="s">
        <v>50</v>
      </c>
      <c r="Q70" s="28"/>
      <c r="R70" s="5">
        <v>49556.38</v>
      </c>
      <c r="S70" s="5">
        <f t="shared" si="2"/>
        <v>49556.38</v>
      </c>
      <c r="T70" s="28"/>
      <c r="U70" s="5">
        <f t="shared" si="3"/>
        <v>49556.38</v>
      </c>
      <c r="V70" s="6">
        <v>0.13</v>
      </c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</row>
    <row r="71" spans="1:39" s="1" customFormat="1" ht="24" customHeight="1">
      <c r="A71" s="1">
        <v>68</v>
      </c>
      <c r="B71" s="28"/>
      <c r="C71" s="28"/>
      <c r="D71" s="28"/>
      <c r="E71" s="33"/>
      <c r="F71" s="28"/>
      <c r="G71" s="28"/>
      <c r="H71" s="28"/>
      <c r="I71" s="4" t="s">
        <v>46</v>
      </c>
      <c r="J71" s="4" t="s">
        <v>47</v>
      </c>
      <c r="K71" s="4" t="s">
        <v>76</v>
      </c>
      <c r="L71" s="4">
        <v>500140714</v>
      </c>
      <c r="M71" s="4" t="s">
        <v>133</v>
      </c>
      <c r="O71" s="4">
        <v>1</v>
      </c>
      <c r="P71" s="4" t="s">
        <v>50</v>
      </c>
      <c r="Q71" s="28"/>
      <c r="R71" s="5">
        <v>55998.05</v>
      </c>
      <c r="S71" s="5">
        <f t="shared" si="2"/>
        <v>55998.05</v>
      </c>
      <c r="T71" s="28"/>
      <c r="U71" s="5">
        <f t="shared" si="3"/>
        <v>55998.05</v>
      </c>
      <c r="V71" s="6">
        <v>0.13</v>
      </c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</row>
    <row r="72" spans="1:39" s="1" customFormat="1" ht="24" customHeight="1">
      <c r="A72" s="1">
        <v>69</v>
      </c>
      <c r="B72" s="28"/>
      <c r="C72" s="28"/>
      <c r="D72" s="28"/>
      <c r="E72" s="33"/>
      <c r="F72" s="28"/>
      <c r="G72" s="28"/>
      <c r="H72" s="28"/>
      <c r="I72" s="4" t="s">
        <v>46</v>
      </c>
      <c r="J72" s="4" t="s">
        <v>47</v>
      </c>
      <c r="K72" s="4" t="s">
        <v>76</v>
      </c>
      <c r="L72" s="4">
        <v>500140714</v>
      </c>
      <c r="M72" s="4" t="s">
        <v>134</v>
      </c>
      <c r="O72" s="4">
        <v>1</v>
      </c>
      <c r="P72" s="4" t="s">
        <v>50</v>
      </c>
      <c r="Q72" s="28"/>
      <c r="R72" s="5">
        <v>43375.05</v>
      </c>
      <c r="S72" s="5">
        <f t="shared" si="2"/>
        <v>43375.05</v>
      </c>
      <c r="T72" s="28"/>
      <c r="U72" s="5">
        <f t="shared" si="3"/>
        <v>43375.05</v>
      </c>
      <c r="V72" s="6">
        <v>0.13</v>
      </c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</row>
    <row r="73" spans="1:39" s="1" customFormat="1" ht="24" customHeight="1">
      <c r="A73" s="1">
        <v>70</v>
      </c>
      <c r="B73" s="28"/>
      <c r="C73" s="28"/>
      <c r="D73" s="28"/>
      <c r="E73" s="33"/>
      <c r="F73" s="28"/>
      <c r="G73" s="28"/>
      <c r="H73" s="28"/>
      <c r="I73" s="4" t="s">
        <v>46</v>
      </c>
      <c r="J73" s="4" t="s">
        <v>47</v>
      </c>
      <c r="K73" s="4" t="s">
        <v>76</v>
      </c>
      <c r="L73" s="4">
        <v>500140714</v>
      </c>
      <c r="M73" s="4" t="s">
        <v>135</v>
      </c>
      <c r="O73" s="4">
        <v>1</v>
      </c>
      <c r="P73" s="4" t="s">
        <v>50</v>
      </c>
      <c r="Q73" s="28"/>
      <c r="R73" s="5">
        <v>46052.81</v>
      </c>
      <c r="S73" s="5">
        <f t="shared" si="2"/>
        <v>46052.81</v>
      </c>
      <c r="T73" s="28"/>
      <c r="U73" s="5">
        <f t="shared" si="3"/>
        <v>46052.81</v>
      </c>
      <c r="V73" s="6">
        <v>0.13</v>
      </c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</row>
    <row r="74" spans="1:39" s="1" customFormat="1" ht="24" customHeight="1">
      <c r="A74" s="1">
        <v>71</v>
      </c>
      <c r="B74" s="28"/>
      <c r="C74" s="28"/>
      <c r="D74" s="28"/>
      <c r="E74" s="33"/>
      <c r="F74" s="28"/>
      <c r="G74" s="28"/>
      <c r="H74" s="28"/>
      <c r="I74" s="4" t="s">
        <v>46</v>
      </c>
      <c r="J74" s="4" t="s">
        <v>47</v>
      </c>
      <c r="K74" s="4" t="s">
        <v>76</v>
      </c>
      <c r="L74" s="4">
        <v>500140714</v>
      </c>
      <c r="M74" s="4" t="s">
        <v>136</v>
      </c>
      <c r="O74" s="4">
        <v>1</v>
      </c>
      <c r="P74" s="4" t="s">
        <v>50</v>
      </c>
      <c r="Q74" s="28"/>
      <c r="R74" s="5">
        <v>10939.87</v>
      </c>
      <c r="S74" s="5">
        <f t="shared" si="2"/>
        <v>10939.87</v>
      </c>
      <c r="T74" s="28"/>
      <c r="U74" s="5">
        <f t="shared" si="3"/>
        <v>10939.87</v>
      </c>
      <c r="V74" s="6">
        <v>0.13</v>
      </c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</row>
    <row r="75" spans="1:39" s="1" customFormat="1" ht="24" customHeight="1">
      <c r="A75" s="1">
        <v>72</v>
      </c>
      <c r="B75" s="28"/>
      <c r="C75" s="28"/>
      <c r="D75" s="28"/>
      <c r="E75" s="33"/>
      <c r="F75" s="28"/>
      <c r="G75" s="28"/>
      <c r="H75" s="28"/>
      <c r="I75" s="4" t="s">
        <v>46</v>
      </c>
      <c r="J75" s="4" t="s">
        <v>47</v>
      </c>
      <c r="K75" s="4" t="s">
        <v>76</v>
      </c>
      <c r="L75" s="4">
        <v>500140714</v>
      </c>
      <c r="M75" s="4" t="s">
        <v>137</v>
      </c>
      <c r="O75" s="4">
        <v>1</v>
      </c>
      <c r="P75" s="4" t="s">
        <v>50</v>
      </c>
      <c r="Q75" s="28"/>
      <c r="R75" s="5">
        <v>65936.179999999993</v>
      </c>
      <c r="S75" s="5">
        <f t="shared" si="2"/>
        <v>65936.179999999993</v>
      </c>
      <c r="T75" s="28"/>
      <c r="U75" s="5">
        <f t="shared" si="3"/>
        <v>65936.179999999993</v>
      </c>
      <c r="V75" s="6">
        <v>0.13</v>
      </c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</row>
    <row r="76" spans="1:39" s="1" customFormat="1" ht="24" customHeight="1">
      <c r="A76" s="1">
        <v>73</v>
      </c>
      <c r="B76" s="28"/>
      <c r="C76" s="28"/>
      <c r="D76" s="28"/>
      <c r="E76" s="33"/>
      <c r="F76" s="28"/>
      <c r="G76" s="28"/>
      <c r="H76" s="28"/>
      <c r="I76" s="4" t="s">
        <v>46</v>
      </c>
      <c r="J76" s="4" t="s">
        <v>47</v>
      </c>
      <c r="K76" s="4" t="s">
        <v>76</v>
      </c>
      <c r="L76" s="4">
        <v>500140714</v>
      </c>
      <c r="M76" s="4" t="s">
        <v>138</v>
      </c>
      <c r="O76" s="4">
        <v>1</v>
      </c>
      <c r="P76" s="4" t="s">
        <v>50</v>
      </c>
      <c r="Q76" s="28"/>
      <c r="R76" s="5">
        <v>55998.05</v>
      </c>
      <c r="S76" s="5">
        <f t="shared" si="2"/>
        <v>55998.05</v>
      </c>
      <c r="T76" s="28"/>
      <c r="U76" s="5">
        <f t="shared" si="3"/>
        <v>55998.05</v>
      </c>
      <c r="V76" s="6">
        <v>0.13</v>
      </c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</row>
    <row r="77" spans="1:39" s="1" customFormat="1" ht="24" customHeight="1">
      <c r="A77" s="1">
        <v>74</v>
      </c>
      <c r="B77" s="28"/>
      <c r="C77" s="28"/>
      <c r="D77" s="28"/>
      <c r="E77" s="33"/>
      <c r="F77" s="28"/>
      <c r="G77" s="28"/>
      <c r="H77" s="28"/>
      <c r="I77" s="4" t="s">
        <v>46</v>
      </c>
      <c r="J77" s="4" t="s">
        <v>47</v>
      </c>
      <c r="K77" s="4" t="s">
        <v>76</v>
      </c>
      <c r="L77" s="4">
        <v>500140714</v>
      </c>
      <c r="M77" s="4" t="s">
        <v>139</v>
      </c>
      <c r="O77" s="4">
        <v>1</v>
      </c>
      <c r="P77" s="4" t="s">
        <v>50</v>
      </c>
      <c r="Q77" s="28"/>
      <c r="R77" s="5">
        <v>2803.87</v>
      </c>
      <c r="S77" s="5">
        <f t="shared" si="2"/>
        <v>2803.87</v>
      </c>
      <c r="T77" s="28"/>
      <c r="U77" s="5">
        <f t="shared" si="3"/>
        <v>2803.87</v>
      </c>
      <c r="V77" s="6">
        <v>0.13</v>
      </c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</row>
    <row r="78" spans="1:39" s="1" customFormat="1" ht="24" customHeight="1">
      <c r="A78" s="1">
        <v>75</v>
      </c>
      <c r="B78" s="28"/>
      <c r="C78" s="28"/>
      <c r="D78" s="28"/>
      <c r="E78" s="33"/>
      <c r="F78" s="28"/>
      <c r="G78" s="28"/>
      <c r="H78" s="28"/>
      <c r="I78" s="4" t="s">
        <v>46</v>
      </c>
      <c r="J78" s="4" t="s">
        <v>47</v>
      </c>
      <c r="K78" s="4" t="s">
        <v>76</v>
      </c>
      <c r="L78" s="4">
        <v>500140714</v>
      </c>
      <c r="M78" s="4" t="s">
        <v>140</v>
      </c>
      <c r="O78" s="4">
        <v>1</v>
      </c>
      <c r="P78" s="4" t="s">
        <v>50</v>
      </c>
      <c r="Q78" s="28"/>
      <c r="R78" s="5">
        <v>14418.01</v>
      </c>
      <c r="S78" s="5">
        <f t="shared" si="2"/>
        <v>14418.01</v>
      </c>
      <c r="T78" s="28"/>
      <c r="U78" s="5">
        <f t="shared" si="3"/>
        <v>14418.01</v>
      </c>
      <c r="V78" s="6">
        <v>0.13</v>
      </c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</row>
    <row r="79" spans="1:39" s="1" customFormat="1" ht="24" customHeight="1">
      <c r="A79" s="1">
        <v>76</v>
      </c>
      <c r="B79" s="28"/>
      <c r="C79" s="28"/>
      <c r="D79" s="28"/>
      <c r="E79" s="33"/>
      <c r="F79" s="28"/>
      <c r="G79" s="28"/>
      <c r="H79" s="28"/>
      <c r="I79" s="4" t="s">
        <v>46</v>
      </c>
      <c r="J79" s="4" t="s">
        <v>47</v>
      </c>
      <c r="K79" s="4" t="s">
        <v>76</v>
      </c>
      <c r="L79" s="4">
        <v>500140714</v>
      </c>
      <c r="M79" s="4" t="s">
        <v>141</v>
      </c>
      <c r="O79" s="4">
        <v>1</v>
      </c>
      <c r="P79" s="4" t="s">
        <v>50</v>
      </c>
      <c r="Q79" s="28"/>
      <c r="R79" s="5">
        <v>14418.01</v>
      </c>
      <c r="S79" s="5">
        <f t="shared" si="2"/>
        <v>14418.01</v>
      </c>
      <c r="T79" s="28"/>
      <c r="U79" s="5">
        <f t="shared" si="3"/>
        <v>14418.01</v>
      </c>
      <c r="V79" s="6">
        <v>0.13</v>
      </c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</row>
    <row r="80" spans="1:39" s="1" customFormat="1" ht="24" customHeight="1">
      <c r="A80" s="1">
        <v>77</v>
      </c>
      <c r="B80" s="28"/>
      <c r="C80" s="28"/>
      <c r="D80" s="28"/>
      <c r="E80" s="33"/>
      <c r="F80" s="28"/>
      <c r="G80" s="28"/>
      <c r="H80" s="28"/>
      <c r="I80" s="4" t="s">
        <v>46</v>
      </c>
      <c r="J80" s="4" t="s">
        <v>47</v>
      </c>
      <c r="K80" s="4" t="s">
        <v>76</v>
      </c>
      <c r="L80" s="4">
        <v>500140714</v>
      </c>
      <c r="M80" s="4" t="s">
        <v>142</v>
      </c>
      <c r="O80" s="4">
        <v>1</v>
      </c>
      <c r="P80" s="4" t="s">
        <v>50</v>
      </c>
      <c r="Q80" s="28"/>
      <c r="R80" s="5">
        <v>14418.01</v>
      </c>
      <c r="S80" s="5">
        <f t="shared" si="2"/>
        <v>14418.01</v>
      </c>
      <c r="T80" s="28"/>
      <c r="U80" s="5">
        <f t="shared" si="3"/>
        <v>14418.01</v>
      </c>
      <c r="V80" s="6">
        <v>0.13</v>
      </c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</row>
    <row r="81" spans="1:39" s="1" customFormat="1" ht="24" customHeight="1">
      <c r="A81" s="1">
        <v>78</v>
      </c>
      <c r="B81" s="28"/>
      <c r="C81" s="28"/>
      <c r="D81" s="28"/>
      <c r="E81" s="33"/>
      <c r="F81" s="28"/>
      <c r="G81" s="28"/>
      <c r="H81" s="28"/>
      <c r="I81" s="4" t="s">
        <v>46</v>
      </c>
      <c r="J81" s="4" t="s">
        <v>47</v>
      </c>
      <c r="K81" s="4" t="s">
        <v>76</v>
      </c>
      <c r="L81" s="4">
        <v>500140714</v>
      </c>
      <c r="M81" s="4" t="s">
        <v>143</v>
      </c>
      <c r="O81" s="4">
        <v>1</v>
      </c>
      <c r="P81" s="4" t="s">
        <v>50</v>
      </c>
      <c r="Q81" s="28"/>
      <c r="R81" s="5">
        <v>3604.25</v>
      </c>
      <c r="S81" s="5">
        <f t="shared" si="2"/>
        <v>3604.25</v>
      </c>
      <c r="T81" s="28"/>
      <c r="U81" s="5">
        <f t="shared" si="3"/>
        <v>3604.25</v>
      </c>
      <c r="V81" s="6">
        <v>0.13</v>
      </c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</row>
    <row r="82" spans="1:39" s="1" customFormat="1" ht="24" customHeight="1">
      <c r="A82" s="1">
        <v>79</v>
      </c>
      <c r="B82" s="28"/>
      <c r="C82" s="28"/>
      <c r="D82" s="28"/>
      <c r="E82" s="33"/>
      <c r="F82" s="28"/>
      <c r="G82" s="28"/>
      <c r="H82" s="28"/>
      <c r="I82" s="4" t="s">
        <v>46</v>
      </c>
      <c r="J82" s="4" t="s">
        <v>47</v>
      </c>
      <c r="K82" s="4" t="s">
        <v>76</v>
      </c>
      <c r="L82" s="4">
        <v>500140714</v>
      </c>
      <c r="M82" s="4" t="s">
        <v>144</v>
      </c>
      <c r="O82" s="4">
        <v>1</v>
      </c>
      <c r="P82" s="4" t="s">
        <v>50</v>
      </c>
      <c r="Q82" s="28"/>
      <c r="R82" s="5">
        <v>4485.99</v>
      </c>
      <c r="S82" s="5">
        <f t="shared" si="2"/>
        <v>4485.99</v>
      </c>
      <c r="T82" s="28"/>
      <c r="U82" s="5">
        <f t="shared" si="3"/>
        <v>4485.99</v>
      </c>
      <c r="V82" s="6">
        <v>0.13</v>
      </c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</row>
    <row r="83" spans="1:39" s="1" customFormat="1" ht="24" customHeight="1">
      <c r="A83" s="1">
        <v>80</v>
      </c>
      <c r="B83" s="28"/>
      <c r="C83" s="28"/>
      <c r="D83" s="28"/>
      <c r="E83" s="33"/>
      <c r="F83" s="28"/>
      <c r="G83" s="28"/>
      <c r="H83" s="28"/>
      <c r="I83" s="4" t="s">
        <v>46</v>
      </c>
      <c r="J83" s="4" t="s">
        <v>47</v>
      </c>
      <c r="K83" s="4" t="s">
        <v>76</v>
      </c>
      <c r="L83" s="4">
        <v>500140714</v>
      </c>
      <c r="M83" s="4" t="s">
        <v>145</v>
      </c>
      <c r="O83" s="4">
        <v>1</v>
      </c>
      <c r="P83" s="4" t="s">
        <v>50</v>
      </c>
      <c r="Q83" s="28"/>
      <c r="R83" s="5">
        <v>4485.99</v>
      </c>
      <c r="S83" s="5">
        <f t="shared" si="2"/>
        <v>4485.99</v>
      </c>
      <c r="T83" s="28"/>
      <c r="U83" s="5">
        <f t="shared" si="3"/>
        <v>4485.99</v>
      </c>
      <c r="V83" s="6">
        <v>0.13</v>
      </c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</row>
    <row r="84" spans="1:39" s="1" customFormat="1" ht="24" customHeight="1">
      <c r="A84" s="1">
        <v>81</v>
      </c>
      <c r="B84" s="28"/>
      <c r="C84" s="28"/>
      <c r="D84" s="28"/>
      <c r="E84" s="33"/>
      <c r="F84" s="28"/>
      <c r="G84" s="28"/>
      <c r="H84" s="28"/>
      <c r="I84" s="4" t="s">
        <v>46</v>
      </c>
      <c r="J84" s="4" t="s">
        <v>47</v>
      </c>
      <c r="K84" s="4" t="s">
        <v>76</v>
      </c>
      <c r="L84" s="4">
        <v>500140714</v>
      </c>
      <c r="M84" s="4" t="s">
        <v>146</v>
      </c>
      <c r="O84" s="4">
        <v>1</v>
      </c>
      <c r="P84" s="4" t="s">
        <v>50</v>
      </c>
      <c r="Q84" s="28"/>
      <c r="R84" s="5">
        <v>7529.87</v>
      </c>
      <c r="S84" s="5">
        <f t="shared" si="2"/>
        <v>7529.87</v>
      </c>
      <c r="T84" s="28"/>
      <c r="U84" s="5">
        <f t="shared" si="3"/>
        <v>7529.87</v>
      </c>
      <c r="V84" s="6">
        <v>0.13</v>
      </c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</row>
    <row r="85" spans="1:39" s="1" customFormat="1" ht="24" customHeight="1">
      <c r="A85" s="1">
        <v>82</v>
      </c>
      <c r="B85" s="28"/>
      <c r="C85" s="28"/>
      <c r="D85" s="28"/>
      <c r="E85" s="33"/>
      <c r="F85" s="28"/>
      <c r="G85" s="28"/>
      <c r="H85" s="28"/>
      <c r="I85" s="4" t="s">
        <v>46</v>
      </c>
      <c r="J85" s="4" t="s">
        <v>47</v>
      </c>
      <c r="K85" s="4" t="s">
        <v>76</v>
      </c>
      <c r="L85" s="4">
        <v>500140714</v>
      </c>
      <c r="M85" s="4" t="s">
        <v>147</v>
      </c>
      <c r="O85" s="4">
        <v>1</v>
      </c>
      <c r="P85" s="4" t="s">
        <v>50</v>
      </c>
      <c r="Q85" s="28"/>
      <c r="R85" s="5">
        <v>15219.41</v>
      </c>
      <c r="S85" s="5">
        <f t="shared" si="2"/>
        <v>15219.41</v>
      </c>
      <c r="T85" s="28"/>
      <c r="U85" s="5">
        <f t="shared" si="3"/>
        <v>15219.41</v>
      </c>
      <c r="V85" s="6">
        <v>0.13</v>
      </c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</row>
    <row r="86" spans="1:39" s="1" customFormat="1" ht="24" customHeight="1">
      <c r="A86" s="1">
        <v>83</v>
      </c>
      <c r="B86" s="28"/>
      <c r="C86" s="28"/>
      <c r="D86" s="28"/>
      <c r="E86" s="33"/>
      <c r="F86" s="28"/>
      <c r="G86" s="28"/>
      <c r="H86" s="28"/>
      <c r="I86" s="4" t="s">
        <v>46</v>
      </c>
      <c r="J86" s="4" t="s">
        <v>47</v>
      </c>
      <c r="K86" s="4" t="s">
        <v>76</v>
      </c>
      <c r="L86" s="4">
        <v>500140714</v>
      </c>
      <c r="M86" s="4" t="s">
        <v>148</v>
      </c>
      <c r="O86" s="4">
        <v>1</v>
      </c>
      <c r="P86" s="4" t="s">
        <v>50</v>
      </c>
      <c r="Q86" s="28"/>
      <c r="R86" s="5">
        <v>15219.41</v>
      </c>
      <c r="S86" s="5">
        <f t="shared" si="2"/>
        <v>15219.41</v>
      </c>
      <c r="T86" s="28"/>
      <c r="U86" s="5">
        <f t="shared" si="3"/>
        <v>15219.41</v>
      </c>
      <c r="V86" s="6">
        <v>0.13</v>
      </c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</row>
    <row r="87" spans="1:39" s="1" customFormat="1" ht="24" customHeight="1">
      <c r="A87" s="1">
        <v>84</v>
      </c>
      <c r="B87" s="28"/>
      <c r="C87" s="28"/>
      <c r="D87" s="28"/>
      <c r="E87" s="33"/>
      <c r="F87" s="28"/>
      <c r="G87" s="28"/>
      <c r="H87" s="28"/>
      <c r="I87" s="4" t="s">
        <v>46</v>
      </c>
      <c r="J87" s="4" t="s">
        <v>47</v>
      </c>
      <c r="K87" s="4" t="s">
        <v>76</v>
      </c>
      <c r="L87" s="4">
        <v>500140714</v>
      </c>
      <c r="M87" s="4" t="s">
        <v>149</v>
      </c>
      <c r="O87" s="4">
        <v>1</v>
      </c>
      <c r="P87" s="4" t="s">
        <v>50</v>
      </c>
      <c r="Q87" s="28"/>
      <c r="R87" s="5">
        <v>15219.41</v>
      </c>
      <c r="S87" s="5">
        <f t="shared" si="2"/>
        <v>15219.41</v>
      </c>
      <c r="T87" s="28"/>
      <c r="U87" s="5">
        <f t="shared" si="3"/>
        <v>15219.41</v>
      </c>
      <c r="V87" s="6">
        <v>0.13</v>
      </c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</row>
    <row r="88" spans="1:39" s="1" customFormat="1" ht="24" customHeight="1">
      <c r="A88" s="1">
        <v>85</v>
      </c>
      <c r="B88" s="28"/>
      <c r="C88" s="28"/>
      <c r="D88" s="28"/>
      <c r="E88" s="33"/>
      <c r="F88" s="28"/>
      <c r="G88" s="28"/>
      <c r="H88" s="28"/>
      <c r="I88" s="4" t="s">
        <v>46</v>
      </c>
      <c r="J88" s="4" t="s">
        <v>47</v>
      </c>
      <c r="K88" s="4" t="s">
        <v>76</v>
      </c>
      <c r="L88" s="4">
        <v>500140714</v>
      </c>
      <c r="M88" s="4" t="s">
        <v>150</v>
      </c>
      <c r="O88" s="4">
        <v>1</v>
      </c>
      <c r="P88" s="4" t="s">
        <v>50</v>
      </c>
      <c r="Q88" s="28"/>
      <c r="R88" s="5">
        <v>19847.77</v>
      </c>
      <c r="S88" s="5">
        <f t="shared" si="2"/>
        <v>19847.77</v>
      </c>
      <c r="T88" s="28"/>
      <c r="U88" s="5">
        <f t="shared" si="3"/>
        <v>19847.77</v>
      </c>
      <c r="V88" s="6">
        <v>0.13</v>
      </c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</row>
    <row r="89" spans="1:39" s="1" customFormat="1" ht="24" customHeight="1">
      <c r="A89" s="1">
        <v>86</v>
      </c>
      <c r="B89" s="28"/>
      <c r="C89" s="28"/>
      <c r="D89" s="28"/>
      <c r="E89" s="33"/>
      <c r="F89" s="28"/>
      <c r="G89" s="28"/>
      <c r="H89" s="28"/>
      <c r="I89" s="4" t="s">
        <v>46</v>
      </c>
      <c r="J89" s="4" t="s">
        <v>47</v>
      </c>
      <c r="K89" s="4" t="s">
        <v>76</v>
      </c>
      <c r="L89" s="4">
        <v>500140714</v>
      </c>
      <c r="M89" s="4" t="s">
        <v>151</v>
      </c>
      <c r="O89" s="4">
        <v>1</v>
      </c>
      <c r="P89" s="4" t="s">
        <v>50</v>
      </c>
      <c r="Q89" s="28"/>
      <c r="R89" s="5">
        <v>15219.41</v>
      </c>
      <c r="S89" s="5">
        <f t="shared" si="2"/>
        <v>15219.41</v>
      </c>
      <c r="T89" s="28"/>
      <c r="U89" s="5">
        <f t="shared" si="3"/>
        <v>15219.41</v>
      </c>
      <c r="V89" s="6">
        <v>0.13</v>
      </c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</row>
    <row r="90" spans="1:39" s="1" customFormat="1" ht="24" customHeight="1">
      <c r="A90" s="1">
        <v>87</v>
      </c>
      <c r="B90" s="28"/>
      <c r="C90" s="28"/>
      <c r="D90" s="28"/>
      <c r="E90" s="33"/>
      <c r="F90" s="28"/>
      <c r="G90" s="28"/>
      <c r="H90" s="28"/>
      <c r="I90" s="4" t="s">
        <v>46</v>
      </c>
      <c r="J90" s="4" t="s">
        <v>47</v>
      </c>
      <c r="K90" s="4" t="s">
        <v>76</v>
      </c>
      <c r="L90" s="4">
        <v>500140714</v>
      </c>
      <c r="M90" s="4" t="s">
        <v>152</v>
      </c>
      <c r="O90" s="4">
        <v>1</v>
      </c>
      <c r="P90" s="4" t="s">
        <v>50</v>
      </c>
      <c r="Q90" s="28"/>
      <c r="R90" s="5">
        <v>3684.59</v>
      </c>
      <c r="S90" s="5">
        <f t="shared" si="2"/>
        <v>3684.59</v>
      </c>
      <c r="T90" s="28"/>
      <c r="U90" s="5">
        <f t="shared" si="3"/>
        <v>3684.59</v>
      </c>
      <c r="V90" s="6">
        <v>0.13</v>
      </c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</row>
    <row r="91" spans="1:39" s="1" customFormat="1" ht="24" customHeight="1">
      <c r="A91" s="1">
        <v>88</v>
      </c>
      <c r="B91" s="28"/>
      <c r="C91" s="28"/>
      <c r="D91" s="28"/>
      <c r="E91" s="33"/>
      <c r="F91" s="28"/>
      <c r="G91" s="28"/>
      <c r="H91" s="28"/>
      <c r="I91" s="4" t="s">
        <v>46</v>
      </c>
      <c r="J91" s="4" t="s">
        <v>47</v>
      </c>
      <c r="K91" s="4" t="s">
        <v>76</v>
      </c>
      <c r="L91" s="4">
        <v>500140714</v>
      </c>
      <c r="M91" s="4" t="s">
        <v>153</v>
      </c>
      <c r="O91" s="4">
        <v>1</v>
      </c>
      <c r="P91" s="4" t="s">
        <v>50</v>
      </c>
      <c r="Q91" s="28"/>
      <c r="R91" s="5">
        <v>9072.66</v>
      </c>
      <c r="S91" s="5">
        <f t="shared" si="2"/>
        <v>9072.66</v>
      </c>
      <c r="T91" s="28"/>
      <c r="U91" s="5">
        <f t="shared" si="3"/>
        <v>9072.66</v>
      </c>
      <c r="V91" s="6">
        <v>0.13</v>
      </c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</row>
    <row r="92" spans="1:39" s="1" customFormat="1" ht="24" customHeight="1">
      <c r="A92" s="1">
        <v>89</v>
      </c>
      <c r="B92" s="28"/>
      <c r="C92" s="28"/>
      <c r="D92" s="28"/>
      <c r="E92" s="33"/>
      <c r="F92" s="28"/>
      <c r="G92" s="28"/>
      <c r="H92" s="28"/>
      <c r="I92" s="4" t="s">
        <v>46</v>
      </c>
      <c r="J92" s="4" t="s">
        <v>47</v>
      </c>
      <c r="K92" s="4" t="s">
        <v>76</v>
      </c>
      <c r="L92" s="4">
        <v>500140714</v>
      </c>
      <c r="M92" s="4" t="s">
        <v>154</v>
      </c>
      <c r="O92" s="4">
        <v>1</v>
      </c>
      <c r="P92" s="4" t="s">
        <v>50</v>
      </c>
      <c r="Q92" s="28"/>
      <c r="R92" s="5">
        <v>5286.37</v>
      </c>
      <c r="S92" s="5">
        <f t="shared" si="2"/>
        <v>5286.37</v>
      </c>
      <c r="T92" s="28"/>
      <c r="U92" s="5">
        <f t="shared" si="3"/>
        <v>5286.37</v>
      </c>
      <c r="V92" s="6">
        <v>0.13</v>
      </c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</row>
    <row r="93" spans="1:39" s="1" customFormat="1" ht="24" customHeight="1">
      <c r="A93" s="1">
        <v>90</v>
      </c>
      <c r="B93" s="28"/>
      <c r="C93" s="28"/>
      <c r="D93" s="28"/>
      <c r="E93" s="33"/>
      <c r="F93" s="28"/>
      <c r="G93" s="28"/>
      <c r="H93" s="28"/>
      <c r="I93" s="4" t="s">
        <v>46</v>
      </c>
      <c r="J93" s="4" t="s">
        <v>47</v>
      </c>
      <c r="K93" s="4" t="s">
        <v>69</v>
      </c>
      <c r="L93" s="4">
        <v>500140589</v>
      </c>
      <c r="M93" s="4" t="s">
        <v>155</v>
      </c>
      <c r="O93" s="4">
        <v>1</v>
      </c>
      <c r="P93" s="4" t="s">
        <v>50</v>
      </c>
      <c r="Q93" s="28"/>
      <c r="R93" s="5">
        <v>29925.23</v>
      </c>
      <c r="S93" s="5">
        <f t="shared" si="2"/>
        <v>29925.23</v>
      </c>
      <c r="T93" s="28"/>
      <c r="U93" s="5">
        <f t="shared" si="3"/>
        <v>29925.23</v>
      </c>
      <c r="V93" s="6">
        <v>0.13</v>
      </c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</row>
    <row r="94" spans="1:39" s="1" customFormat="1" ht="24" customHeight="1">
      <c r="A94" s="1">
        <v>91</v>
      </c>
      <c r="B94" s="28"/>
      <c r="C94" s="28"/>
      <c r="D94" s="28"/>
      <c r="E94" s="33"/>
      <c r="F94" s="28"/>
      <c r="G94" s="28"/>
      <c r="H94" s="28"/>
      <c r="I94" s="4" t="s">
        <v>46</v>
      </c>
      <c r="J94" s="4" t="s">
        <v>47</v>
      </c>
      <c r="K94" s="4" t="s">
        <v>69</v>
      </c>
      <c r="L94" s="4">
        <v>500140676</v>
      </c>
      <c r="M94" s="4" t="s">
        <v>156</v>
      </c>
      <c r="O94" s="4">
        <v>1</v>
      </c>
      <c r="P94" s="4" t="s">
        <v>50</v>
      </c>
      <c r="Q94" s="28"/>
      <c r="R94" s="5">
        <v>534.94000000000005</v>
      </c>
      <c r="S94" s="5">
        <f t="shared" si="2"/>
        <v>534.94000000000005</v>
      </c>
      <c r="T94" s="28"/>
      <c r="U94" s="5">
        <f t="shared" si="3"/>
        <v>534.94000000000005</v>
      </c>
      <c r="V94" s="6">
        <v>0.13</v>
      </c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</row>
    <row r="95" spans="1:39" s="1" customFormat="1" ht="24" customHeight="1">
      <c r="A95" s="1">
        <v>92</v>
      </c>
      <c r="B95" s="28"/>
      <c r="C95" s="28"/>
      <c r="D95" s="28"/>
      <c r="E95" s="33"/>
      <c r="F95" s="28"/>
      <c r="G95" s="28"/>
      <c r="H95" s="28"/>
      <c r="I95" s="4" t="s">
        <v>46</v>
      </c>
      <c r="J95" s="4" t="s">
        <v>47</v>
      </c>
      <c r="K95" s="4" t="s">
        <v>69</v>
      </c>
      <c r="L95" s="4">
        <v>500140676</v>
      </c>
      <c r="M95" s="4" t="s">
        <v>157</v>
      </c>
      <c r="O95" s="4">
        <v>1</v>
      </c>
      <c r="P95" s="4" t="s">
        <v>50</v>
      </c>
      <c r="Q95" s="28"/>
      <c r="R95" s="5">
        <v>747.5</v>
      </c>
      <c r="S95" s="5">
        <f t="shared" si="2"/>
        <v>747.5</v>
      </c>
      <c r="T95" s="28"/>
      <c r="U95" s="5">
        <f t="shared" si="3"/>
        <v>747.5</v>
      </c>
      <c r="V95" s="6">
        <v>0.13</v>
      </c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</row>
    <row r="96" spans="1:39" s="1" customFormat="1" ht="24" customHeight="1">
      <c r="A96" s="1">
        <v>93</v>
      </c>
      <c r="B96" s="28"/>
      <c r="C96" s="28"/>
      <c r="D96" s="28"/>
      <c r="E96" s="33"/>
      <c r="F96" s="28"/>
      <c r="G96" s="28"/>
      <c r="H96" s="28"/>
      <c r="I96" s="4" t="s">
        <v>46</v>
      </c>
      <c r="J96" s="4" t="s">
        <v>47</v>
      </c>
      <c r="K96" s="4" t="s">
        <v>69</v>
      </c>
      <c r="L96" s="4">
        <v>500140676</v>
      </c>
      <c r="M96" s="4" t="s">
        <v>158</v>
      </c>
      <c r="O96" s="4">
        <v>1</v>
      </c>
      <c r="P96" s="4" t="s">
        <v>50</v>
      </c>
      <c r="Q96" s="28"/>
      <c r="R96" s="5">
        <v>1068.8699999999999</v>
      </c>
      <c r="S96" s="5">
        <f t="shared" si="2"/>
        <v>1068.8699999999999</v>
      </c>
      <c r="T96" s="28"/>
      <c r="U96" s="5">
        <f t="shared" si="3"/>
        <v>1068.8699999999999</v>
      </c>
      <c r="V96" s="6">
        <v>0.13</v>
      </c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</row>
    <row r="97" spans="1:39" s="1" customFormat="1" ht="24" customHeight="1">
      <c r="A97" s="1">
        <v>94</v>
      </c>
      <c r="B97" s="28"/>
      <c r="C97" s="28"/>
      <c r="D97" s="28"/>
      <c r="E97" s="33"/>
      <c r="F97" s="28"/>
      <c r="G97" s="28"/>
      <c r="H97" s="28"/>
      <c r="I97" s="4" t="s">
        <v>46</v>
      </c>
      <c r="J97" s="4" t="s">
        <v>47</v>
      </c>
      <c r="K97" s="4" t="s">
        <v>69</v>
      </c>
      <c r="L97" s="4">
        <v>500140676</v>
      </c>
      <c r="M97" s="4" t="s">
        <v>159</v>
      </c>
      <c r="O97" s="4">
        <v>1</v>
      </c>
      <c r="P97" s="4" t="s">
        <v>50</v>
      </c>
      <c r="Q97" s="28"/>
      <c r="R97" s="5">
        <v>72674.820000000007</v>
      </c>
      <c r="S97" s="5">
        <f t="shared" si="2"/>
        <v>72674.820000000007</v>
      </c>
      <c r="T97" s="28"/>
      <c r="U97" s="5">
        <f t="shared" si="3"/>
        <v>72674.820000000007</v>
      </c>
      <c r="V97" s="6">
        <v>0.13</v>
      </c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</row>
    <row r="98" spans="1:39" s="1" customFormat="1" ht="24" customHeight="1">
      <c r="A98" s="1">
        <v>95</v>
      </c>
      <c r="B98" s="28"/>
      <c r="C98" s="28"/>
      <c r="D98" s="28"/>
      <c r="E98" s="33"/>
      <c r="F98" s="28"/>
      <c r="G98" s="28"/>
      <c r="H98" s="28"/>
      <c r="I98" s="4" t="s">
        <v>46</v>
      </c>
      <c r="J98" s="4" t="s">
        <v>47</v>
      </c>
      <c r="K98" s="4" t="s">
        <v>69</v>
      </c>
      <c r="L98" s="4">
        <v>500140676</v>
      </c>
      <c r="M98" s="4" t="s">
        <v>160</v>
      </c>
      <c r="O98" s="4">
        <v>1</v>
      </c>
      <c r="P98" s="4" t="s">
        <v>50</v>
      </c>
      <c r="Q98" s="28"/>
      <c r="R98" s="5">
        <v>141075.19</v>
      </c>
      <c r="S98" s="5">
        <f t="shared" si="2"/>
        <v>141075.19</v>
      </c>
      <c r="T98" s="28"/>
      <c r="U98" s="5">
        <f t="shared" si="3"/>
        <v>141075.19</v>
      </c>
      <c r="V98" s="6">
        <v>0.13</v>
      </c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</row>
    <row r="99" spans="1:39" s="1" customFormat="1" ht="24" customHeight="1">
      <c r="A99" s="1">
        <v>96</v>
      </c>
      <c r="B99" s="28"/>
      <c r="C99" s="28"/>
      <c r="D99" s="28"/>
      <c r="E99" s="33"/>
      <c r="F99" s="28"/>
      <c r="G99" s="28"/>
      <c r="H99" s="28"/>
      <c r="I99" s="4" t="s">
        <v>46</v>
      </c>
      <c r="J99" s="4" t="s">
        <v>47</v>
      </c>
      <c r="K99" s="4" t="s">
        <v>69</v>
      </c>
      <c r="L99" s="4">
        <v>500140676</v>
      </c>
      <c r="M99" s="4" t="s">
        <v>161</v>
      </c>
      <c r="O99" s="4">
        <v>1</v>
      </c>
      <c r="P99" s="4" t="s">
        <v>50</v>
      </c>
      <c r="Q99" s="28"/>
      <c r="R99" s="5">
        <v>4275.47</v>
      </c>
      <c r="S99" s="5">
        <f t="shared" si="2"/>
        <v>4275.47</v>
      </c>
      <c r="T99" s="28"/>
      <c r="U99" s="5">
        <f t="shared" si="3"/>
        <v>4275.47</v>
      </c>
      <c r="V99" s="6">
        <v>0.13</v>
      </c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</row>
    <row r="100" spans="1:39" s="1" customFormat="1" ht="24" customHeight="1">
      <c r="A100" s="1">
        <v>97</v>
      </c>
      <c r="B100" s="28"/>
      <c r="C100" s="28"/>
      <c r="D100" s="28"/>
      <c r="E100" s="33"/>
      <c r="F100" s="28"/>
      <c r="G100" s="28"/>
      <c r="H100" s="28"/>
      <c r="I100" s="4" t="s">
        <v>46</v>
      </c>
      <c r="J100" s="4" t="s">
        <v>47</v>
      </c>
      <c r="K100" s="4" t="s">
        <v>74</v>
      </c>
      <c r="L100" s="4">
        <v>500140634</v>
      </c>
      <c r="M100" s="4" t="s">
        <v>162</v>
      </c>
      <c r="O100" s="4">
        <v>1</v>
      </c>
      <c r="P100" s="4" t="s">
        <v>50</v>
      </c>
      <c r="Q100" s="28"/>
      <c r="R100" s="5">
        <v>42.71</v>
      </c>
      <c r="S100" s="5">
        <f t="shared" si="2"/>
        <v>42.71</v>
      </c>
      <c r="T100" s="28"/>
      <c r="U100" s="5">
        <f t="shared" si="3"/>
        <v>42.71</v>
      </c>
      <c r="V100" s="6">
        <v>0.13</v>
      </c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</row>
    <row r="101" spans="1:39" s="1" customFormat="1" ht="24" customHeight="1">
      <c r="A101" s="1">
        <v>98</v>
      </c>
      <c r="B101" s="28"/>
      <c r="C101" s="28"/>
      <c r="D101" s="28"/>
      <c r="E101" s="33"/>
      <c r="F101" s="28"/>
      <c r="G101" s="28"/>
      <c r="H101" s="28"/>
      <c r="I101" s="4" t="s">
        <v>46</v>
      </c>
      <c r="J101" s="4" t="s">
        <v>47</v>
      </c>
      <c r="K101" s="4" t="s">
        <v>74</v>
      </c>
      <c r="L101" s="4">
        <v>500140634</v>
      </c>
      <c r="M101" s="4" t="s">
        <v>163</v>
      </c>
      <c r="O101" s="4">
        <v>1</v>
      </c>
      <c r="P101" s="4" t="s">
        <v>50</v>
      </c>
      <c r="Q101" s="28"/>
      <c r="R101" s="5">
        <v>17.29</v>
      </c>
      <c r="S101" s="5">
        <f t="shared" si="2"/>
        <v>17.29</v>
      </c>
      <c r="T101" s="28"/>
      <c r="U101" s="5">
        <f t="shared" si="3"/>
        <v>17.29</v>
      </c>
      <c r="V101" s="6">
        <v>0.13</v>
      </c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</row>
    <row r="102" spans="1:39" s="1" customFormat="1" ht="24" customHeight="1">
      <c r="A102" s="1">
        <v>99</v>
      </c>
      <c r="B102" s="28"/>
      <c r="C102" s="28"/>
      <c r="D102" s="28"/>
      <c r="E102" s="33"/>
      <c r="F102" s="28"/>
      <c r="G102" s="28"/>
      <c r="H102" s="28"/>
      <c r="I102" s="4" t="s">
        <v>46</v>
      </c>
      <c r="J102" s="4" t="s">
        <v>47</v>
      </c>
      <c r="K102" s="4" t="s">
        <v>74</v>
      </c>
      <c r="L102" s="4">
        <v>500140634</v>
      </c>
      <c r="M102" s="4" t="s">
        <v>164</v>
      </c>
      <c r="O102" s="4">
        <v>1</v>
      </c>
      <c r="P102" s="4" t="s">
        <v>50</v>
      </c>
      <c r="Q102" s="28"/>
      <c r="R102" s="5">
        <v>17.29</v>
      </c>
      <c r="S102" s="5">
        <f t="shared" si="2"/>
        <v>17.29</v>
      </c>
      <c r="T102" s="28"/>
      <c r="U102" s="5">
        <f t="shared" si="3"/>
        <v>17.29</v>
      </c>
      <c r="V102" s="6">
        <v>0.13</v>
      </c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</row>
    <row r="103" spans="1:39" s="1" customFormat="1" ht="24" customHeight="1">
      <c r="A103" s="1">
        <v>100</v>
      </c>
      <c r="B103" s="28"/>
      <c r="C103" s="28"/>
      <c r="D103" s="28"/>
      <c r="E103" s="33"/>
      <c r="F103" s="28"/>
      <c r="G103" s="28"/>
      <c r="H103" s="28"/>
      <c r="I103" s="4" t="s">
        <v>46</v>
      </c>
      <c r="J103" s="4" t="s">
        <v>47</v>
      </c>
      <c r="K103" s="4" t="s">
        <v>74</v>
      </c>
      <c r="L103" s="4">
        <v>500140634</v>
      </c>
      <c r="M103" s="4" t="s">
        <v>165</v>
      </c>
      <c r="O103" s="4">
        <v>1</v>
      </c>
      <c r="P103" s="4" t="s">
        <v>50</v>
      </c>
      <c r="Q103" s="28"/>
      <c r="R103" s="5">
        <v>17.29</v>
      </c>
      <c r="S103" s="5">
        <f t="shared" si="2"/>
        <v>17.29</v>
      </c>
      <c r="T103" s="28"/>
      <c r="U103" s="5">
        <f t="shared" si="3"/>
        <v>17.29</v>
      </c>
      <c r="V103" s="6">
        <v>0.13</v>
      </c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</row>
    <row r="104" spans="1:39" s="1" customFormat="1" ht="24" customHeight="1">
      <c r="A104" s="1">
        <v>101</v>
      </c>
      <c r="B104" s="28"/>
      <c r="C104" s="28"/>
      <c r="D104" s="28"/>
      <c r="E104" s="33"/>
      <c r="F104" s="28"/>
      <c r="G104" s="28"/>
      <c r="H104" s="28"/>
      <c r="I104" s="4" t="s">
        <v>46</v>
      </c>
      <c r="J104" s="4" t="s">
        <v>47</v>
      </c>
      <c r="K104" s="4" t="s">
        <v>74</v>
      </c>
      <c r="L104" s="4">
        <v>500140634</v>
      </c>
      <c r="M104" s="4" t="s">
        <v>166</v>
      </c>
      <c r="O104" s="4">
        <v>1</v>
      </c>
      <c r="P104" s="4" t="s">
        <v>50</v>
      </c>
      <c r="Q104" s="28"/>
      <c r="R104" s="5">
        <v>34.58</v>
      </c>
      <c r="S104" s="5">
        <f t="shared" si="2"/>
        <v>34.58</v>
      </c>
      <c r="T104" s="28"/>
      <c r="U104" s="5">
        <f t="shared" si="3"/>
        <v>34.58</v>
      </c>
      <c r="V104" s="6">
        <v>0.13</v>
      </c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</row>
    <row r="105" spans="1:39" s="1" customFormat="1" ht="24" customHeight="1">
      <c r="A105" s="1">
        <v>102</v>
      </c>
      <c r="B105" s="28"/>
      <c r="C105" s="28"/>
      <c r="D105" s="28"/>
      <c r="E105" s="33"/>
      <c r="F105" s="28"/>
      <c r="G105" s="28"/>
      <c r="H105" s="28"/>
      <c r="I105" s="4" t="s">
        <v>46</v>
      </c>
      <c r="J105" s="4" t="s">
        <v>47</v>
      </c>
      <c r="K105" s="4" t="s">
        <v>74</v>
      </c>
      <c r="L105" s="4">
        <v>500140634</v>
      </c>
      <c r="M105" s="4" t="s">
        <v>167</v>
      </c>
      <c r="O105" s="4">
        <v>1</v>
      </c>
      <c r="P105" s="4" t="s">
        <v>50</v>
      </c>
      <c r="Q105" s="28"/>
      <c r="R105" s="5">
        <v>34.58</v>
      </c>
      <c r="S105" s="5">
        <f t="shared" si="2"/>
        <v>34.58</v>
      </c>
      <c r="T105" s="28"/>
      <c r="U105" s="5">
        <f t="shared" si="3"/>
        <v>34.58</v>
      </c>
      <c r="V105" s="6">
        <v>0.13</v>
      </c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</row>
    <row r="106" spans="1:39" s="1" customFormat="1" ht="24" customHeight="1">
      <c r="A106" s="1">
        <v>103</v>
      </c>
      <c r="B106" s="28"/>
      <c r="C106" s="28"/>
      <c r="D106" s="28"/>
      <c r="E106" s="33"/>
      <c r="F106" s="28"/>
      <c r="G106" s="28"/>
      <c r="H106" s="28"/>
      <c r="I106" s="4" t="s">
        <v>46</v>
      </c>
      <c r="J106" s="4" t="s">
        <v>47</v>
      </c>
      <c r="K106" s="4" t="s">
        <v>74</v>
      </c>
      <c r="L106" s="4">
        <v>500140634</v>
      </c>
      <c r="M106" s="4" t="s">
        <v>168</v>
      </c>
      <c r="O106" s="4">
        <v>1</v>
      </c>
      <c r="P106" s="4" t="s">
        <v>50</v>
      </c>
      <c r="Q106" s="28"/>
      <c r="R106" s="5">
        <v>1453.29</v>
      </c>
      <c r="S106" s="5">
        <f t="shared" si="2"/>
        <v>1453.29</v>
      </c>
      <c r="T106" s="28"/>
      <c r="U106" s="5">
        <f t="shared" si="3"/>
        <v>1453.29</v>
      </c>
      <c r="V106" s="6">
        <v>0.13</v>
      </c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</row>
    <row r="107" spans="1:39" s="1" customFormat="1" ht="24" customHeight="1">
      <c r="A107" s="1">
        <v>104</v>
      </c>
      <c r="B107" s="28"/>
      <c r="C107" s="28"/>
      <c r="D107" s="28"/>
      <c r="E107" s="33"/>
      <c r="F107" s="28"/>
      <c r="G107" s="28"/>
      <c r="H107" s="28"/>
      <c r="I107" s="4" t="s">
        <v>46</v>
      </c>
      <c r="J107" s="4" t="s">
        <v>47</v>
      </c>
      <c r="K107" s="4" t="s">
        <v>74</v>
      </c>
      <c r="L107" s="4">
        <v>500140659</v>
      </c>
      <c r="M107" s="4" t="s">
        <v>169</v>
      </c>
      <c r="O107" s="4">
        <v>1</v>
      </c>
      <c r="P107" s="4" t="s">
        <v>50</v>
      </c>
      <c r="Q107" s="28"/>
      <c r="R107" s="5">
        <v>42.71</v>
      </c>
      <c r="S107" s="5">
        <f t="shared" si="2"/>
        <v>42.71</v>
      </c>
      <c r="T107" s="28"/>
      <c r="U107" s="5">
        <f t="shared" si="3"/>
        <v>42.71</v>
      </c>
      <c r="V107" s="6">
        <v>0.13</v>
      </c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</row>
    <row r="108" spans="1:39" s="1" customFormat="1" ht="24" customHeight="1">
      <c r="A108" s="1">
        <v>105</v>
      </c>
      <c r="B108" s="28"/>
      <c r="C108" s="28"/>
      <c r="D108" s="28"/>
      <c r="E108" s="33"/>
      <c r="F108" s="28"/>
      <c r="G108" s="28"/>
      <c r="H108" s="28"/>
      <c r="I108" s="4" t="s">
        <v>46</v>
      </c>
      <c r="J108" s="4" t="s">
        <v>47</v>
      </c>
      <c r="K108" s="4" t="s">
        <v>74</v>
      </c>
      <c r="L108" s="4">
        <v>500140659</v>
      </c>
      <c r="M108" s="4" t="s">
        <v>170</v>
      </c>
      <c r="O108" s="4">
        <v>1</v>
      </c>
      <c r="P108" s="4" t="s">
        <v>50</v>
      </c>
      <c r="Q108" s="28"/>
      <c r="R108" s="5">
        <v>21.36</v>
      </c>
      <c r="S108" s="5">
        <f t="shared" si="2"/>
        <v>21.36</v>
      </c>
      <c r="T108" s="28"/>
      <c r="U108" s="5">
        <f t="shared" si="3"/>
        <v>21.36</v>
      </c>
      <c r="V108" s="6">
        <v>0.13</v>
      </c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</row>
    <row r="109" spans="1:39" s="1" customFormat="1" ht="24" customHeight="1">
      <c r="A109" s="1">
        <v>106</v>
      </c>
      <c r="B109" s="28"/>
      <c r="C109" s="28"/>
      <c r="D109" s="28"/>
      <c r="E109" s="33"/>
      <c r="F109" s="28"/>
      <c r="G109" s="28"/>
      <c r="H109" s="28"/>
      <c r="I109" s="4" t="s">
        <v>46</v>
      </c>
      <c r="J109" s="4" t="s">
        <v>47</v>
      </c>
      <c r="K109" s="4" t="s">
        <v>74</v>
      </c>
      <c r="L109" s="4">
        <v>500140659</v>
      </c>
      <c r="M109" s="4" t="s">
        <v>171</v>
      </c>
      <c r="O109" s="4">
        <v>1</v>
      </c>
      <c r="P109" s="4" t="s">
        <v>50</v>
      </c>
      <c r="Q109" s="28"/>
      <c r="R109" s="5">
        <v>42.71</v>
      </c>
      <c r="S109" s="5">
        <f t="shared" si="2"/>
        <v>42.71</v>
      </c>
      <c r="T109" s="28"/>
      <c r="U109" s="5">
        <f t="shared" si="3"/>
        <v>42.71</v>
      </c>
      <c r="V109" s="6">
        <v>0.13</v>
      </c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</row>
    <row r="110" spans="1:39" s="1" customFormat="1" ht="24" customHeight="1">
      <c r="A110" s="1">
        <v>107</v>
      </c>
      <c r="B110" s="28"/>
      <c r="C110" s="28"/>
      <c r="D110" s="28"/>
      <c r="E110" s="33"/>
      <c r="F110" s="28"/>
      <c r="G110" s="28"/>
      <c r="H110" s="28"/>
      <c r="I110" s="4" t="s">
        <v>46</v>
      </c>
      <c r="J110" s="4" t="s">
        <v>47</v>
      </c>
      <c r="K110" s="4" t="s">
        <v>74</v>
      </c>
      <c r="L110" s="4">
        <v>500140659</v>
      </c>
      <c r="M110" s="4" t="s">
        <v>172</v>
      </c>
      <c r="O110" s="4">
        <v>1</v>
      </c>
      <c r="P110" s="4" t="s">
        <v>50</v>
      </c>
      <c r="Q110" s="28"/>
      <c r="R110" s="5">
        <v>42.71</v>
      </c>
      <c r="S110" s="5">
        <f t="shared" si="2"/>
        <v>42.71</v>
      </c>
      <c r="T110" s="28"/>
      <c r="U110" s="5">
        <f t="shared" si="3"/>
        <v>42.71</v>
      </c>
      <c r="V110" s="6">
        <v>0.13</v>
      </c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</row>
    <row r="111" spans="1:39" s="1" customFormat="1" ht="24" customHeight="1">
      <c r="A111" s="1">
        <v>108</v>
      </c>
      <c r="B111" s="28"/>
      <c r="C111" s="28"/>
      <c r="D111" s="28"/>
      <c r="E111" s="33"/>
      <c r="F111" s="28"/>
      <c r="G111" s="28"/>
      <c r="H111" s="28"/>
      <c r="I111" s="4" t="s">
        <v>46</v>
      </c>
      <c r="J111" s="4" t="s">
        <v>47</v>
      </c>
      <c r="K111" s="4" t="s">
        <v>74</v>
      </c>
      <c r="L111" s="4">
        <v>500140659</v>
      </c>
      <c r="M111" s="4" t="s">
        <v>173</v>
      </c>
      <c r="O111" s="4">
        <v>1</v>
      </c>
      <c r="P111" s="4" t="s">
        <v>50</v>
      </c>
      <c r="Q111" s="28"/>
      <c r="R111" s="5">
        <v>48.82</v>
      </c>
      <c r="S111" s="5">
        <f t="shared" si="2"/>
        <v>48.82</v>
      </c>
      <c r="T111" s="28"/>
      <c r="U111" s="5">
        <f t="shared" si="3"/>
        <v>48.82</v>
      </c>
      <c r="V111" s="6">
        <v>0.13</v>
      </c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</row>
    <row r="112" spans="1:39" s="1" customFormat="1" ht="24" customHeight="1">
      <c r="A112" s="1">
        <v>109</v>
      </c>
      <c r="B112" s="28"/>
      <c r="C112" s="28"/>
      <c r="D112" s="28"/>
      <c r="E112" s="33"/>
      <c r="F112" s="28"/>
      <c r="G112" s="28"/>
      <c r="H112" s="28"/>
      <c r="I112" s="4" t="s">
        <v>46</v>
      </c>
      <c r="J112" s="4" t="s">
        <v>47</v>
      </c>
      <c r="K112" s="4" t="s">
        <v>74</v>
      </c>
      <c r="L112" s="4">
        <v>500140659</v>
      </c>
      <c r="M112" s="4" t="s">
        <v>174</v>
      </c>
      <c r="O112" s="4">
        <v>1</v>
      </c>
      <c r="P112" s="4" t="s">
        <v>50</v>
      </c>
      <c r="Q112" s="28"/>
      <c r="R112" s="5">
        <v>73.22</v>
      </c>
      <c r="S112" s="5">
        <f t="shared" si="2"/>
        <v>73.22</v>
      </c>
      <c r="T112" s="28"/>
      <c r="U112" s="5">
        <f t="shared" si="3"/>
        <v>73.22</v>
      </c>
      <c r="V112" s="6">
        <v>0.13</v>
      </c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</row>
    <row r="113" spans="1:39" s="1" customFormat="1" ht="24" customHeight="1">
      <c r="A113" s="1">
        <v>110</v>
      </c>
      <c r="B113" s="28"/>
      <c r="C113" s="28"/>
      <c r="D113" s="28"/>
      <c r="E113" s="33"/>
      <c r="F113" s="28"/>
      <c r="G113" s="28"/>
      <c r="H113" s="28"/>
      <c r="I113" s="4" t="s">
        <v>46</v>
      </c>
      <c r="J113" s="4" t="s">
        <v>47</v>
      </c>
      <c r="K113" s="4" t="s">
        <v>74</v>
      </c>
      <c r="L113" s="4">
        <v>500140659</v>
      </c>
      <c r="M113" s="4" t="s">
        <v>175</v>
      </c>
      <c r="O113" s="4">
        <v>1</v>
      </c>
      <c r="P113" s="4" t="s">
        <v>50</v>
      </c>
      <c r="Q113" s="28"/>
      <c r="R113" s="5">
        <v>42.71</v>
      </c>
      <c r="S113" s="5">
        <f t="shared" si="2"/>
        <v>42.71</v>
      </c>
      <c r="T113" s="28"/>
      <c r="U113" s="5">
        <f t="shared" si="3"/>
        <v>42.71</v>
      </c>
      <c r="V113" s="6">
        <v>0.13</v>
      </c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</row>
    <row r="114" spans="1:39" s="1" customFormat="1" ht="24" customHeight="1">
      <c r="A114" s="1">
        <v>111</v>
      </c>
      <c r="B114" s="28"/>
      <c r="C114" s="28"/>
      <c r="D114" s="28"/>
      <c r="E114" s="33"/>
      <c r="F114" s="28"/>
      <c r="G114" s="28"/>
      <c r="H114" s="28"/>
      <c r="I114" s="4" t="s">
        <v>46</v>
      </c>
      <c r="J114" s="4" t="s">
        <v>47</v>
      </c>
      <c r="K114" s="4" t="s">
        <v>74</v>
      </c>
      <c r="L114" s="4">
        <v>500140659</v>
      </c>
      <c r="M114" s="4" t="s">
        <v>176</v>
      </c>
      <c r="O114" s="4">
        <v>1</v>
      </c>
      <c r="P114" s="4" t="s">
        <v>50</v>
      </c>
      <c r="Q114" s="28"/>
      <c r="R114" s="5">
        <v>46.78</v>
      </c>
      <c r="S114" s="5">
        <f t="shared" si="2"/>
        <v>46.78</v>
      </c>
      <c r="T114" s="28"/>
      <c r="U114" s="5">
        <f t="shared" si="3"/>
        <v>46.78</v>
      </c>
      <c r="V114" s="6">
        <v>0.13</v>
      </c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</row>
    <row r="115" spans="1:39" s="1" customFormat="1" ht="24" customHeight="1">
      <c r="A115" s="1">
        <v>112</v>
      </c>
      <c r="B115" s="28"/>
      <c r="C115" s="28"/>
      <c r="D115" s="28"/>
      <c r="E115" s="33"/>
      <c r="F115" s="28"/>
      <c r="G115" s="28"/>
      <c r="H115" s="28"/>
      <c r="I115" s="4" t="s">
        <v>46</v>
      </c>
      <c r="J115" s="4" t="s">
        <v>47</v>
      </c>
      <c r="K115" s="4" t="s">
        <v>74</v>
      </c>
      <c r="L115" s="4">
        <v>500140659</v>
      </c>
      <c r="M115" s="4" t="s">
        <v>177</v>
      </c>
      <c r="O115" s="4">
        <v>1</v>
      </c>
      <c r="P115" s="4" t="s">
        <v>50</v>
      </c>
      <c r="Q115" s="28"/>
      <c r="R115" s="5">
        <v>21.36</v>
      </c>
      <c r="S115" s="5">
        <f t="shared" si="2"/>
        <v>21.36</v>
      </c>
      <c r="T115" s="28"/>
      <c r="U115" s="5">
        <f t="shared" si="3"/>
        <v>21.36</v>
      </c>
      <c r="V115" s="6">
        <v>0.13</v>
      </c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</row>
    <row r="116" spans="1:39" s="1" customFormat="1" ht="24" customHeight="1">
      <c r="A116" s="1">
        <v>113</v>
      </c>
      <c r="B116" s="28"/>
      <c r="C116" s="28"/>
      <c r="D116" s="28"/>
      <c r="E116" s="33"/>
      <c r="F116" s="28"/>
      <c r="G116" s="28"/>
      <c r="H116" s="28"/>
      <c r="I116" s="4" t="s">
        <v>46</v>
      </c>
      <c r="J116" s="4" t="s">
        <v>47</v>
      </c>
      <c r="K116" s="4" t="s">
        <v>74</v>
      </c>
      <c r="L116" s="4">
        <v>500140659</v>
      </c>
      <c r="M116" s="4" t="s">
        <v>178</v>
      </c>
      <c r="O116" s="4">
        <v>1</v>
      </c>
      <c r="P116" s="4" t="s">
        <v>50</v>
      </c>
      <c r="Q116" s="28"/>
      <c r="R116" s="5">
        <v>42.71</v>
      </c>
      <c r="S116" s="5">
        <f t="shared" si="2"/>
        <v>42.71</v>
      </c>
      <c r="T116" s="28"/>
      <c r="U116" s="5">
        <f t="shared" si="3"/>
        <v>42.71</v>
      </c>
      <c r="V116" s="6">
        <v>0.13</v>
      </c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</row>
    <row r="117" spans="1:39" s="1" customFormat="1" ht="24" customHeight="1">
      <c r="A117" s="1">
        <v>114</v>
      </c>
      <c r="B117" s="28"/>
      <c r="C117" s="28"/>
      <c r="D117" s="28"/>
      <c r="E117" s="33"/>
      <c r="F117" s="28"/>
      <c r="G117" s="28"/>
      <c r="H117" s="28"/>
      <c r="I117" s="4" t="s">
        <v>46</v>
      </c>
      <c r="J117" s="4" t="s">
        <v>47</v>
      </c>
      <c r="K117" s="4" t="s">
        <v>74</v>
      </c>
      <c r="L117" s="4">
        <v>500140659</v>
      </c>
      <c r="M117" s="4" t="s">
        <v>179</v>
      </c>
      <c r="O117" s="4">
        <v>1</v>
      </c>
      <c r="P117" s="4" t="s">
        <v>50</v>
      </c>
      <c r="Q117" s="28"/>
      <c r="R117" s="5">
        <v>49.83</v>
      </c>
      <c r="S117" s="5">
        <f t="shared" si="2"/>
        <v>49.83</v>
      </c>
      <c r="T117" s="28"/>
      <c r="U117" s="5">
        <f t="shared" si="3"/>
        <v>49.83</v>
      </c>
      <c r="V117" s="6">
        <v>0.13</v>
      </c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</row>
    <row r="118" spans="1:39" s="1" customFormat="1" ht="24" customHeight="1">
      <c r="A118" s="1">
        <v>115</v>
      </c>
      <c r="B118" s="28"/>
      <c r="C118" s="28"/>
      <c r="D118" s="28"/>
      <c r="E118" s="33"/>
      <c r="F118" s="28"/>
      <c r="G118" s="28"/>
      <c r="H118" s="28"/>
      <c r="I118" s="4" t="s">
        <v>46</v>
      </c>
      <c r="J118" s="4" t="s">
        <v>47</v>
      </c>
      <c r="K118" s="4" t="s">
        <v>74</v>
      </c>
      <c r="L118" s="4">
        <v>500140659</v>
      </c>
      <c r="M118" s="4" t="s">
        <v>180</v>
      </c>
      <c r="O118" s="4">
        <v>1</v>
      </c>
      <c r="P118" s="4" t="s">
        <v>50</v>
      </c>
      <c r="Q118" s="28"/>
      <c r="R118" s="5">
        <v>54.92</v>
      </c>
      <c r="S118" s="5">
        <f t="shared" si="2"/>
        <v>54.92</v>
      </c>
      <c r="T118" s="28"/>
      <c r="U118" s="5">
        <f t="shared" si="3"/>
        <v>54.92</v>
      </c>
      <c r="V118" s="6">
        <v>0.13</v>
      </c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</row>
    <row r="119" spans="1:39" s="1" customFormat="1" ht="24" customHeight="1">
      <c r="A119" s="1">
        <v>116</v>
      </c>
      <c r="B119" s="28"/>
      <c r="C119" s="28"/>
      <c r="D119" s="28"/>
      <c r="E119" s="33"/>
      <c r="F119" s="28"/>
      <c r="G119" s="28"/>
      <c r="H119" s="28"/>
      <c r="I119" s="4" t="s">
        <v>46</v>
      </c>
      <c r="J119" s="4" t="s">
        <v>47</v>
      </c>
      <c r="K119" s="4" t="s">
        <v>74</v>
      </c>
      <c r="L119" s="4">
        <v>500140659</v>
      </c>
      <c r="M119" s="4" t="s">
        <v>181</v>
      </c>
      <c r="O119" s="4">
        <v>1</v>
      </c>
      <c r="P119" s="4" t="s">
        <v>50</v>
      </c>
      <c r="Q119" s="28"/>
      <c r="R119" s="5">
        <v>73.22</v>
      </c>
      <c r="S119" s="5">
        <f t="shared" si="2"/>
        <v>73.22</v>
      </c>
      <c r="T119" s="28"/>
      <c r="U119" s="5">
        <f t="shared" si="3"/>
        <v>73.22</v>
      </c>
      <c r="V119" s="6">
        <v>0.13</v>
      </c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spans="1:39" s="1" customFormat="1" ht="24" customHeight="1">
      <c r="A120" s="1">
        <v>117</v>
      </c>
      <c r="B120" s="28"/>
      <c r="C120" s="28"/>
      <c r="D120" s="28"/>
      <c r="E120" s="33"/>
      <c r="F120" s="28"/>
      <c r="G120" s="28"/>
      <c r="H120" s="28"/>
      <c r="I120" s="4" t="s">
        <v>46</v>
      </c>
      <c r="J120" s="4" t="s">
        <v>47</v>
      </c>
      <c r="K120" s="4" t="s">
        <v>74</v>
      </c>
      <c r="L120" s="4">
        <v>500140659</v>
      </c>
      <c r="M120" s="4" t="s">
        <v>182</v>
      </c>
      <c r="O120" s="4">
        <v>1</v>
      </c>
      <c r="P120" s="4" t="s">
        <v>50</v>
      </c>
      <c r="Q120" s="28"/>
      <c r="R120" s="5">
        <v>22.37</v>
      </c>
      <c r="S120" s="5">
        <f t="shared" si="2"/>
        <v>22.37</v>
      </c>
      <c r="T120" s="28"/>
      <c r="U120" s="5">
        <f t="shared" si="3"/>
        <v>22.37</v>
      </c>
      <c r="V120" s="6">
        <v>0.13</v>
      </c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</row>
    <row r="121" spans="1:39" s="1" customFormat="1" ht="24" customHeight="1">
      <c r="A121" s="1">
        <v>118</v>
      </c>
      <c r="B121" s="28"/>
      <c r="C121" s="28"/>
      <c r="D121" s="28"/>
      <c r="E121" s="33"/>
      <c r="F121" s="28"/>
      <c r="G121" s="28"/>
      <c r="H121" s="28"/>
      <c r="I121" s="4" t="s">
        <v>46</v>
      </c>
      <c r="J121" s="4" t="s">
        <v>47</v>
      </c>
      <c r="K121" s="4" t="s">
        <v>74</v>
      </c>
      <c r="L121" s="4">
        <v>500140659</v>
      </c>
      <c r="M121" s="4" t="s">
        <v>183</v>
      </c>
      <c r="O121" s="4">
        <v>1</v>
      </c>
      <c r="P121" s="4" t="s">
        <v>50</v>
      </c>
      <c r="Q121" s="28"/>
      <c r="R121" s="5">
        <v>27.46</v>
      </c>
      <c r="S121" s="5">
        <f t="shared" si="2"/>
        <v>27.46</v>
      </c>
      <c r="T121" s="28"/>
      <c r="U121" s="5">
        <f t="shared" si="3"/>
        <v>27.46</v>
      </c>
      <c r="V121" s="6">
        <v>0.13</v>
      </c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</row>
    <row r="122" spans="1:39" s="1" customFormat="1" ht="24" customHeight="1">
      <c r="A122" s="1">
        <v>119</v>
      </c>
      <c r="B122" s="28"/>
      <c r="C122" s="28"/>
      <c r="D122" s="28"/>
      <c r="E122" s="33"/>
      <c r="F122" s="28"/>
      <c r="G122" s="28"/>
      <c r="H122" s="28"/>
      <c r="I122" s="4" t="s">
        <v>46</v>
      </c>
      <c r="J122" s="4" t="s">
        <v>47</v>
      </c>
      <c r="K122" s="4" t="s">
        <v>74</v>
      </c>
      <c r="L122" s="4">
        <v>500140659</v>
      </c>
      <c r="M122" s="4" t="s">
        <v>184</v>
      </c>
      <c r="O122" s="4">
        <v>1</v>
      </c>
      <c r="P122" s="4" t="s">
        <v>50</v>
      </c>
      <c r="Q122" s="28"/>
      <c r="R122" s="5">
        <v>21.36</v>
      </c>
      <c r="S122" s="5">
        <f t="shared" si="2"/>
        <v>21.36</v>
      </c>
      <c r="T122" s="28"/>
      <c r="U122" s="5">
        <f t="shared" si="3"/>
        <v>21.36</v>
      </c>
      <c r="V122" s="6">
        <v>0.13</v>
      </c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</row>
    <row r="123" spans="1:39" s="1" customFormat="1" ht="24" customHeight="1">
      <c r="A123" s="1">
        <v>120</v>
      </c>
      <c r="B123" s="28"/>
      <c r="C123" s="28"/>
      <c r="D123" s="28"/>
      <c r="E123" s="33"/>
      <c r="F123" s="28"/>
      <c r="G123" s="28"/>
      <c r="H123" s="28"/>
      <c r="I123" s="4" t="s">
        <v>46</v>
      </c>
      <c r="J123" s="4" t="s">
        <v>47</v>
      </c>
      <c r="K123" s="4" t="s">
        <v>74</v>
      </c>
      <c r="L123" s="4">
        <v>500140659</v>
      </c>
      <c r="M123" s="4" t="s">
        <v>185</v>
      </c>
      <c r="O123" s="4">
        <v>1</v>
      </c>
      <c r="P123" s="4" t="s">
        <v>50</v>
      </c>
      <c r="Q123" s="28"/>
      <c r="R123" s="5">
        <v>42.71</v>
      </c>
      <c r="S123" s="5">
        <f t="shared" si="2"/>
        <v>42.71</v>
      </c>
      <c r="T123" s="28"/>
      <c r="U123" s="5">
        <f t="shared" si="3"/>
        <v>42.71</v>
      </c>
      <c r="V123" s="6">
        <v>0.13</v>
      </c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</row>
    <row r="124" spans="1:39" s="1" customFormat="1" ht="24" customHeight="1">
      <c r="A124" s="1">
        <v>121</v>
      </c>
      <c r="B124" s="28"/>
      <c r="C124" s="28"/>
      <c r="D124" s="28"/>
      <c r="E124" s="33"/>
      <c r="F124" s="28"/>
      <c r="G124" s="28"/>
      <c r="H124" s="28"/>
      <c r="I124" s="4" t="s">
        <v>46</v>
      </c>
      <c r="J124" s="4" t="s">
        <v>47</v>
      </c>
      <c r="K124" s="4" t="s">
        <v>74</v>
      </c>
      <c r="L124" s="4">
        <v>500140659</v>
      </c>
      <c r="M124" s="4" t="s">
        <v>186</v>
      </c>
      <c r="O124" s="4">
        <v>1</v>
      </c>
      <c r="P124" s="4" t="s">
        <v>50</v>
      </c>
      <c r="Q124" s="28"/>
      <c r="R124" s="5">
        <v>49.83</v>
      </c>
      <c r="S124" s="5">
        <f t="shared" si="2"/>
        <v>49.83</v>
      </c>
      <c r="T124" s="28"/>
      <c r="U124" s="5">
        <f t="shared" si="3"/>
        <v>49.83</v>
      </c>
      <c r="V124" s="6">
        <v>0.13</v>
      </c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</row>
    <row r="125" spans="1:39" s="1" customFormat="1" ht="24" customHeight="1">
      <c r="A125" s="1">
        <v>122</v>
      </c>
      <c r="B125" s="28"/>
      <c r="C125" s="28"/>
      <c r="D125" s="28"/>
      <c r="E125" s="33"/>
      <c r="F125" s="28"/>
      <c r="G125" s="28"/>
      <c r="H125" s="28"/>
      <c r="I125" s="4" t="s">
        <v>46</v>
      </c>
      <c r="J125" s="4" t="s">
        <v>47</v>
      </c>
      <c r="K125" s="4" t="s">
        <v>74</v>
      </c>
      <c r="L125" s="4">
        <v>500140659</v>
      </c>
      <c r="M125" s="4" t="s">
        <v>187</v>
      </c>
      <c r="O125" s="4">
        <v>1</v>
      </c>
      <c r="P125" s="4" t="s">
        <v>50</v>
      </c>
      <c r="Q125" s="28"/>
      <c r="R125" s="5">
        <v>54.92</v>
      </c>
      <c r="S125" s="5">
        <f t="shared" si="2"/>
        <v>54.92</v>
      </c>
      <c r="T125" s="28"/>
      <c r="U125" s="5">
        <f t="shared" si="3"/>
        <v>54.92</v>
      </c>
      <c r="V125" s="6">
        <v>0.13</v>
      </c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</row>
    <row r="126" spans="1:39" s="1" customFormat="1" ht="24" customHeight="1">
      <c r="A126" s="1">
        <v>123</v>
      </c>
      <c r="B126" s="28"/>
      <c r="C126" s="28"/>
      <c r="D126" s="28"/>
      <c r="E126" s="33"/>
      <c r="F126" s="28"/>
      <c r="G126" s="28"/>
      <c r="H126" s="28"/>
      <c r="I126" s="4" t="s">
        <v>46</v>
      </c>
      <c r="J126" s="4" t="s">
        <v>47</v>
      </c>
      <c r="K126" s="4" t="s">
        <v>74</v>
      </c>
      <c r="L126" s="4">
        <v>500140659</v>
      </c>
      <c r="M126" s="4" t="s">
        <v>188</v>
      </c>
      <c r="O126" s="4">
        <v>1</v>
      </c>
      <c r="P126" s="4" t="s">
        <v>50</v>
      </c>
      <c r="Q126" s="28"/>
      <c r="R126" s="5">
        <v>22.37</v>
      </c>
      <c r="S126" s="5">
        <f t="shared" si="2"/>
        <v>22.37</v>
      </c>
      <c r="T126" s="28"/>
      <c r="U126" s="5">
        <f t="shared" si="3"/>
        <v>22.37</v>
      </c>
      <c r="V126" s="6">
        <v>0.13</v>
      </c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</row>
    <row r="127" spans="1:39" s="1" customFormat="1" ht="24" customHeight="1">
      <c r="A127" s="1">
        <v>124</v>
      </c>
      <c r="B127" s="28"/>
      <c r="C127" s="28"/>
      <c r="D127" s="28"/>
      <c r="E127" s="33"/>
      <c r="F127" s="28"/>
      <c r="G127" s="28"/>
      <c r="H127" s="28"/>
      <c r="I127" s="4" t="s">
        <v>46</v>
      </c>
      <c r="J127" s="4" t="s">
        <v>47</v>
      </c>
      <c r="K127" s="4" t="s">
        <v>74</v>
      </c>
      <c r="L127" s="4">
        <v>500140659</v>
      </c>
      <c r="M127" s="4" t="s">
        <v>189</v>
      </c>
      <c r="O127" s="4">
        <v>1</v>
      </c>
      <c r="P127" s="4" t="s">
        <v>50</v>
      </c>
      <c r="Q127" s="28"/>
      <c r="R127" s="5">
        <v>27.46</v>
      </c>
      <c r="S127" s="5">
        <f t="shared" si="2"/>
        <v>27.46</v>
      </c>
      <c r="T127" s="28"/>
      <c r="U127" s="5">
        <f t="shared" si="3"/>
        <v>27.46</v>
      </c>
      <c r="V127" s="6">
        <v>0.13</v>
      </c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</row>
    <row r="128" spans="1:39" s="1" customFormat="1" ht="24" customHeight="1">
      <c r="A128" s="1">
        <v>125</v>
      </c>
      <c r="B128" s="28"/>
      <c r="C128" s="28"/>
      <c r="D128" s="28"/>
      <c r="E128" s="33"/>
      <c r="F128" s="28"/>
      <c r="G128" s="28"/>
      <c r="H128" s="28"/>
      <c r="I128" s="4" t="s">
        <v>46</v>
      </c>
      <c r="J128" s="4" t="s">
        <v>47</v>
      </c>
      <c r="K128" s="4" t="s">
        <v>74</v>
      </c>
      <c r="L128" s="4">
        <v>500140659</v>
      </c>
      <c r="M128" s="4" t="s">
        <v>171</v>
      </c>
      <c r="O128" s="4">
        <v>1</v>
      </c>
      <c r="P128" s="4" t="s">
        <v>50</v>
      </c>
      <c r="Q128" s="28"/>
      <c r="R128" s="5">
        <v>42.71</v>
      </c>
      <c r="S128" s="5">
        <f t="shared" si="2"/>
        <v>42.71</v>
      </c>
      <c r="T128" s="28"/>
      <c r="U128" s="5">
        <f t="shared" si="3"/>
        <v>42.71</v>
      </c>
      <c r="V128" s="6">
        <v>0.13</v>
      </c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</row>
    <row r="129" spans="1:39" s="1" customFormat="1" ht="24" customHeight="1">
      <c r="A129" s="1">
        <v>126</v>
      </c>
      <c r="B129" s="28"/>
      <c r="C129" s="28"/>
      <c r="D129" s="28"/>
      <c r="E129" s="33"/>
      <c r="F129" s="28"/>
      <c r="G129" s="28"/>
      <c r="H129" s="28"/>
      <c r="I129" s="4" t="s">
        <v>46</v>
      </c>
      <c r="J129" s="4" t="s">
        <v>47</v>
      </c>
      <c r="K129" s="4" t="s">
        <v>74</v>
      </c>
      <c r="L129" s="4">
        <v>500140659</v>
      </c>
      <c r="M129" s="4" t="s">
        <v>172</v>
      </c>
      <c r="O129" s="4">
        <v>1</v>
      </c>
      <c r="P129" s="4" t="s">
        <v>50</v>
      </c>
      <c r="Q129" s="28"/>
      <c r="R129" s="5">
        <v>49.83</v>
      </c>
      <c r="S129" s="5">
        <f t="shared" si="2"/>
        <v>49.83</v>
      </c>
      <c r="T129" s="28"/>
      <c r="U129" s="5">
        <f t="shared" si="3"/>
        <v>49.83</v>
      </c>
      <c r="V129" s="6">
        <v>0.13</v>
      </c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</row>
    <row r="130" spans="1:39" s="1" customFormat="1" ht="24" customHeight="1">
      <c r="A130" s="1">
        <v>127</v>
      </c>
      <c r="B130" s="28"/>
      <c r="C130" s="28"/>
      <c r="D130" s="28"/>
      <c r="E130" s="33"/>
      <c r="F130" s="28"/>
      <c r="G130" s="28"/>
      <c r="H130" s="28"/>
      <c r="I130" s="4" t="s">
        <v>46</v>
      </c>
      <c r="J130" s="4" t="s">
        <v>47</v>
      </c>
      <c r="K130" s="4" t="s">
        <v>74</v>
      </c>
      <c r="L130" s="4">
        <v>500140659</v>
      </c>
      <c r="M130" s="4" t="s">
        <v>190</v>
      </c>
      <c r="O130" s="4">
        <v>1</v>
      </c>
      <c r="P130" s="4" t="s">
        <v>50</v>
      </c>
      <c r="Q130" s="28"/>
      <c r="R130" s="5">
        <v>21.36</v>
      </c>
      <c r="S130" s="5">
        <f t="shared" si="2"/>
        <v>21.36</v>
      </c>
      <c r="T130" s="28"/>
      <c r="U130" s="5">
        <f t="shared" si="3"/>
        <v>21.36</v>
      </c>
      <c r="V130" s="6">
        <v>0.13</v>
      </c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</row>
    <row r="131" spans="1:39" s="1" customFormat="1" ht="24" customHeight="1">
      <c r="A131" s="1">
        <v>128</v>
      </c>
      <c r="B131" s="28"/>
      <c r="C131" s="28"/>
      <c r="D131" s="28"/>
      <c r="E131" s="33"/>
      <c r="F131" s="28"/>
      <c r="G131" s="28"/>
      <c r="H131" s="28"/>
      <c r="I131" s="4" t="s">
        <v>46</v>
      </c>
      <c r="J131" s="4" t="s">
        <v>47</v>
      </c>
      <c r="K131" s="4" t="s">
        <v>74</v>
      </c>
      <c r="L131" s="4">
        <v>500140659</v>
      </c>
      <c r="M131" s="4" t="s">
        <v>173</v>
      </c>
      <c r="O131" s="4">
        <v>1</v>
      </c>
      <c r="P131" s="4" t="s">
        <v>50</v>
      </c>
      <c r="Q131" s="28"/>
      <c r="R131" s="5">
        <v>66.11</v>
      </c>
      <c r="S131" s="5">
        <f t="shared" si="2"/>
        <v>66.11</v>
      </c>
      <c r="T131" s="28"/>
      <c r="U131" s="5">
        <f t="shared" si="3"/>
        <v>66.11</v>
      </c>
      <c r="V131" s="6">
        <v>0.13</v>
      </c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</row>
    <row r="132" spans="1:39" s="1" customFormat="1" ht="24" customHeight="1">
      <c r="A132" s="1">
        <v>129</v>
      </c>
      <c r="B132" s="28"/>
      <c r="C132" s="28"/>
      <c r="D132" s="28"/>
      <c r="E132" s="33"/>
      <c r="F132" s="28"/>
      <c r="G132" s="28"/>
      <c r="H132" s="28"/>
      <c r="I132" s="4" t="s">
        <v>46</v>
      </c>
      <c r="J132" s="4" t="s">
        <v>47</v>
      </c>
      <c r="K132" s="4" t="s">
        <v>74</v>
      </c>
      <c r="L132" s="4">
        <v>500140659</v>
      </c>
      <c r="M132" s="4" t="s">
        <v>191</v>
      </c>
      <c r="O132" s="4">
        <v>1</v>
      </c>
      <c r="P132" s="4" t="s">
        <v>50</v>
      </c>
      <c r="Q132" s="28"/>
      <c r="R132" s="5">
        <v>82.38</v>
      </c>
      <c r="S132" s="5">
        <f t="shared" ref="S132:S195" si="4">R132*O132</f>
        <v>82.38</v>
      </c>
      <c r="T132" s="28"/>
      <c r="U132" s="5">
        <f t="shared" ref="U132:U195" si="5">S132</f>
        <v>82.38</v>
      </c>
      <c r="V132" s="6">
        <v>0.13</v>
      </c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</row>
    <row r="133" spans="1:39" s="1" customFormat="1" ht="24" customHeight="1">
      <c r="A133" s="1">
        <v>130</v>
      </c>
      <c r="B133" s="28"/>
      <c r="C133" s="28"/>
      <c r="D133" s="28"/>
      <c r="E133" s="33"/>
      <c r="F133" s="28"/>
      <c r="G133" s="28"/>
      <c r="H133" s="28"/>
      <c r="I133" s="4" t="s">
        <v>46</v>
      </c>
      <c r="J133" s="4" t="s">
        <v>47</v>
      </c>
      <c r="K133" s="4" t="s">
        <v>74</v>
      </c>
      <c r="L133" s="4">
        <v>500140659</v>
      </c>
      <c r="M133" s="4" t="s">
        <v>175</v>
      </c>
      <c r="O133" s="4">
        <v>1</v>
      </c>
      <c r="P133" s="4" t="s">
        <v>50</v>
      </c>
      <c r="Q133" s="28"/>
      <c r="R133" s="5">
        <v>22.37</v>
      </c>
      <c r="S133" s="5">
        <f t="shared" si="4"/>
        <v>22.37</v>
      </c>
      <c r="T133" s="28"/>
      <c r="U133" s="5">
        <f t="shared" si="5"/>
        <v>22.37</v>
      </c>
      <c r="V133" s="6">
        <v>0.13</v>
      </c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</row>
    <row r="134" spans="1:39" s="1" customFormat="1" ht="24" customHeight="1">
      <c r="A134" s="1">
        <v>131</v>
      </c>
      <c r="B134" s="28"/>
      <c r="C134" s="28"/>
      <c r="D134" s="28"/>
      <c r="E134" s="33"/>
      <c r="F134" s="28"/>
      <c r="G134" s="28"/>
      <c r="H134" s="28"/>
      <c r="I134" s="4" t="s">
        <v>46</v>
      </c>
      <c r="J134" s="4" t="s">
        <v>47</v>
      </c>
      <c r="K134" s="4" t="s">
        <v>74</v>
      </c>
      <c r="L134" s="4">
        <v>500140659</v>
      </c>
      <c r="M134" s="4" t="s">
        <v>176</v>
      </c>
      <c r="O134" s="4">
        <v>1</v>
      </c>
      <c r="P134" s="4" t="s">
        <v>50</v>
      </c>
      <c r="Q134" s="28"/>
      <c r="R134" s="5">
        <v>27.46</v>
      </c>
      <c r="S134" s="5">
        <f t="shared" si="4"/>
        <v>27.46</v>
      </c>
      <c r="T134" s="28"/>
      <c r="U134" s="5">
        <f t="shared" si="5"/>
        <v>27.46</v>
      </c>
      <c r="V134" s="6">
        <v>0.13</v>
      </c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</row>
    <row r="135" spans="1:39" s="1" customFormat="1" ht="24" customHeight="1">
      <c r="A135" s="1">
        <v>132</v>
      </c>
      <c r="B135" s="28"/>
      <c r="C135" s="28"/>
      <c r="D135" s="28"/>
      <c r="E135" s="33"/>
      <c r="F135" s="28"/>
      <c r="G135" s="28"/>
      <c r="H135" s="28"/>
      <c r="I135" s="4" t="s">
        <v>46</v>
      </c>
      <c r="J135" s="4" t="s">
        <v>47</v>
      </c>
      <c r="K135" s="4" t="s">
        <v>74</v>
      </c>
      <c r="L135" s="4">
        <v>500140659</v>
      </c>
      <c r="M135" s="4" t="s">
        <v>192</v>
      </c>
      <c r="O135" s="4">
        <v>1</v>
      </c>
      <c r="P135" s="4" t="s">
        <v>50</v>
      </c>
      <c r="Q135" s="28"/>
      <c r="R135" s="5">
        <v>73.22</v>
      </c>
      <c r="S135" s="5">
        <f t="shared" si="4"/>
        <v>73.22</v>
      </c>
      <c r="T135" s="28"/>
      <c r="U135" s="5">
        <f t="shared" si="5"/>
        <v>73.22</v>
      </c>
      <c r="V135" s="6">
        <v>0.13</v>
      </c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</row>
    <row r="136" spans="1:39" s="1" customFormat="1" ht="24" customHeight="1">
      <c r="A136" s="1">
        <v>133</v>
      </c>
      <c r="B136" s="28"/>
      <c r="C136" s="28"/>
      <c r="D136" s="28"/>
      <c r="E136" s="33"/>
      <c r="F136" s="28"/>
      <c r="G136" s="28"/>
      <c r="H136" s="28"/>
      <c r="I136" s="4" t="s">
        <v>46</v>
      </c>
      <c r="J136" s="4" t="s">
        <v>47</v>
      </c>
      <c r="K136" s="4" t="s">
        <v>74</v>
      </c>
      <c r="L136" s="4">
        <v>500140659</v>
      </c>
      <c r="M136" s="4" t="s">
        <v>193</v>
      </c>
      <c r="O136" s="4">
        <v>1</v>
      </c>
      <c r="P136" s="4" t="s">
        <v>50</v>
      </c>
      <c r="Q136" s="28"/>
      <c r="R136" s="5">
        <v>42.71</v>
      </c>
      <c r="S136" s="5">
        <f t="shared" si="4"/>
        <v>42.71</v>
      </c>
      <c r="T136" s="28"/>
      <c r="U136" s="5">
        <f t="shared" si="5"/>
        <v>42.71</v>
      </c>
      <c r="V136" s="6">
        <v>0.13</v>
      </c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</row>
    <row r="137" spans="1:39" s="1" customFormat="1" ht="24" customHeight="1">
      <c r="A137" s="1">
        <v>134</v>
      </c>
      <c r="B137" s="28"/>
      <c r="C137" s="28"/>
      <c r="D137" s="28"/>
      <c r="E137" s="33"/>
      <c r="F137" s="28"/>
      <c r="G137" s="28"/>
      <c r="H137" s="28"/>
      <c r="I137" s="4" t="s">
        <v>46</v>
      </c>
      <c r="J137" s="4" t="s">
        <v>47</v>
      </c>
      <c r="K137" s="4" t="s">
        <v>74</v>
      </c>
      <c r="L137" s="4">
        <v>500140659</v>
      </c>
      <c r="M137" s="4" t="s">
        <v>194</v>
      </c>
      <c r="O137" s="4">
        <v>1</v>
      </c>
      <c r="P137" s="4" t="s">
        <v>50</v>
      </c>
      <c r="Q137" s="28"/>
      <c r="R137" s="5">
        <v>48.82</v>
      </c>
      <c r="S137" s="5">
        <f t="shared" si="4"/>
        <v>48.82</v>
      </c>
      <c r="T137" s="28"/>
      <c r="U137" s="5">
        <f t="shared" si="5"/>
        <v>48.82</v>
      </c>
      <c r="V137" s="6">
        <v>0.13</v>
      </c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</row>
    <row r="138" spans="1:39" s="1" customFormat="1" ht="24" customHeight="1">
      <c r="A138" s="1">
        <v>135</v>
      </c>
      <c r="B138" s="28"/>
      <c r="C138" s="28"/>
      <c r="D138" s="28"/>
      <c r="E138" s="33"/>
      <c r="F138" s="28"/>
      <c r="G138" s="28"/>
      <c r="H138" s="28"/>
      <c r="I138" s="4" t="s">
        <v>46</v>
      </c>
      <c r="J138" s="4" t="s">
        <v>47</v>
      </c>
      <c r="K138" s="4" t="s">
        <v>74</v>
      </c>
      <c r="L138" s="4">
        <v>500140659</v>
      </c>
      <c r="M138" s="4" t="s">
        <v>195</v>
      </c>
      <c r="O138" s="4">
        <v>1</v>
      </c>
      <c r="P138" s="4" t="s">
        <v>50</v>
      </c>
      <c r="Q138" s="28"/>
      <c r="R138" s="5">
        <v>21.36</v>
      </c>
      <c r="S138" s="5">
        <f t="shared" si="4"/>
        <v>21.36</v>
      </c>
      <c r="T138" s="28"/>
      <c r="U138" s="5">
        <f t="shared" si="5"/>
        <v>21.36</v>
      </c>
      <c r="V138" s="6">
        <v>0.13</v>
      </c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</row>
    <row r="139" spans="1:39" s="1" customFormat="1" ht="24" customHeight="1">
      <c r="A139" s="1">
        <v>136</v>
      </c>
      <c r="B139" s="28"/>
      <c r="C139" s="28"/>
      <c r="D139" s="28"/>
      <c r="E139" s="33"/>
      <c r="F139" s="28"/>
      <c r="G139" s="28"/>
      <c r="H139" s="28"/>
      <c r="I139" s="4" t="s">
        <v>46</v>
      </c>
      <c r="J139" s="4" t="s">
        <v>47</v>
      </c>
      <c r="K139" s="4" t="s">
        <v>74</v>
      </c>
      <c r="L139" s="4">
        <v>500140659</v>
      </c>
      <c r="M139" s="4" t="s">
        <v>196</v>
      </c>
      <c r="O139" s="4">
        <v>1</v>
      </c>
      <c r="P139" s="4" t="s">
        <v>50</v>
      </c>
      <c r="Q139" s="28"/>
      <c r="R139" s="5">
        <v>66.11</v>
      </c>
      <c r="S139" s="5">
        <f t="shared" si="4"/>
        <v>66.11</v>
      </c>
      <c r="T139" s="28"/>
      <c r="U139" s="5">
        <f t="shared" si="5"/>
        <v>66.11</v>
      </c>
      <c r="V139" s="6">
        <v>0.13</v>
      </c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</row>
    <row r="140" spans="1:39" s="1" customFormat="1" ht="24" customHeight="1">
      <c r="A140" s="1">
        <v>137</v>
      </c>
      <c r="B140" s="28"/>
      <c r="C140" s="28"/>
      <c r="D140" s="28"/>
      <c r="E140" s="33"/>
      <c r="F140" s="28"/>
      <c r="G140" s="28"/>
      <c r="H140" s="28"/>
      <c r="I140" s="4" t="s">
        <v>46</v>
      </c>
      <c r="J140" s="4" t="s">
        <v>47</v>
      </c>
      <c r="K140" s="4" t="s">
        <v>74</v>
      </c>
      <c r="L140" s="4">
        <v>500140659</v>
      </c>
      <c r="M140" s="4" t="s">
        <v>197</v>
      </c>
      <c r="O140" s="4">
        <v>1</v>
      </c>
      <c r="P140" s="4" t="s">
        <v>50</v>
      </c>
      <c r="Q140" s="28"/>
      <c r="R140" s="5">
        <v>82.38</v>
      </c>
      <c r="S140" s="5">
        <f t="shared" si="4"/>
        <v>82.38</v>
      </c>
      <c r="T140" s="28"/>
      <c r="U140" s="5">
        <f t="shared" si="5"/>
        <v>82.38</v>
      </c>
      <c r="V140" s="6">
        <v>0.13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</row>
    <row r="141" spans="1:39" s="1" customFormat="1" ht="24" customHeight="1">
      <c r="A141" s="1">
        <v>138</v>
      </c>
      <c r="B141" s="28"/>
      <c r="C141" s="28"/>
      <c r="D141" s="28"/>
      <c r="E141" s="33"/>
      <c r="F141" s="28"/>
      <c r="G141" s="28"/>
      <c r="H141" s="28"/>
      <c r="I141" s="4" t="s">
        <v>46</v>
      </c>
      <c r="J141" s="4" t="s">
        <v>47</v>
      </c>
      <c r="K141" s="4" t="s">
        <v>74</v>
      </c>
      <c r="L141" s="4">
        <v>500140659</v>
      </c>
      <c r="M141" s="4" t="s">
        <v>198</v>
      </c>
      <c r="O141" s="4">
        <v>1</v>
      </c>
      <c r="P141" s="4" t="s">
        <v>50</v>
      </c>
      <c r="Q141" s="28"/>
      <c r="R141" s="5">
        <v>22.37</v>
      </c>
      <c r="S141" s="5">
        <f t="shared" si="4"/>
        <v>22.37</v>
      </c>
      <c r="T141" s="28"/>
      <c r="U141" s="5">
        <f t="shared" si="5"/>
        <v>22.37</v>
      </c>
      <c r="V141" s="6">
        <v>0.13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</row>
    <row r="142" spans="1:39" s="1" customFormat="1" ht="24" customHeight="1">
      <c r="A142" s="1">
        <v>139</v>
      </c>
      <c r="B142" s="28"/>
      <c r="C142" s="28"/>
      <c r="D142" s="28"/>
      <c r="E142" s="33"/>
      <c r="F142" s="28"/>
      <c r="G142" s="28"/>
      <c r="H142" s="28"/>
      <c r="I142" s="4" t="s">
        <v>46</v>
      </c>
      <c r="J142" s="4" t="s">
        <v>47</v>
      </c>
      <c r="K142" s="4" t="s">
        <v>74</v>
      </c>
      <c r="L142" s="4">
        <v>500140659</v>
      </c>
      <c r="M142" s="4" t="s">
        <v>199</v>
      </c>
      <c r="O142" s="4">
        <v>1</v>
      </c>
      <c r="P142" s="4" t="s">
        <v>50</v>
      </c>
      <c r="Q142" s="28"/>
      <c r="R142" s="5">
        <v>27.46</v>
      </c>
      <c r="S142" s="5">
        <f t="shared" si="4"/>
        <v>27.46</v>
      </c>
      <c r="T142" s="28"/>
      <c r="U142" s="5">
        <f t="shared" si="5"/>
        <v>27.46</v>
      </c>
      <c r="V142" s="6">
        <v>0.13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</row>
    <row r="143" spans="1:39" s="1" customFormat="1" ht="24" customHeight="1">
      <c r="A143" s="1">
        <v>140</v>
      </c>
      <c r="B143" s="28"/>
      <c r="C143" s="28"/>
      <c r="D143" s="28"/>
      <c r="E143" s="33"/>
      <c r="F143" s="28"/>
      <c r="G143" s="28"/>
      <c r="H143" s="28"/>
      <c r="I143" s="4" t="s">
        <v>46</v>
      </c>
      <c r="J143" s="4" t="s">
        <v>47</v>
      </c>
      <c r="K143" s="4" t="s">
        <v>74</v>
      </c>
      <c r="L143" s="4">
        <v>500140659</v>
      </c>
      <c r="M143" s="4" t="s">
        <v>185</v>
      </c>
      <c r="O143" s="4">
        <v>1</v>
      </c>
      <c r="P143" s="4" t="s">
        <v>50</v>
      </c>
      <c r="Q143" s="28"/>
      <c r="R143" s="5">
        <v>42.71</v>
      </c>
      <c r="S143" s="5">
        <f t="shared" si="4"/>
        <v>42.71</v>
      </c>
      <c r="T143" s="28"/>
      <c r="U143" s="5">
        <f t="shared" si="5"/>
        <v>42.71</v>
      </c>
      <c r="V143" s="6">
        <v>0.13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</row>
    <row r="144" spans="1:39" s="1" customFormat="1" ht="24" customHeight="1">
      <c r="A144" s="1">
        <v>141</v>
      </c>
      <c r="B144" s="28"/>
      <c r="C144" s="28"/>
      <c r="D144" s="28"/>
      <c r="E144" s="33"/>
      <c r="F144" s="28"/>
      <c r="G144" s="28"/>
      <c r="H144" s="28"/>
      <c r="I144" s="4" t="s">
        <v>46</v>
      </c>
      <c r="J144" s="4" t="s">
        <v>47</v>
      </c>
      <c r="K144" s="4" t="s">
        <v>74</v>
      </c>
      <c r="L144" s="4">
        <v>500140659</v>
      </c>
      <c r="M144" s="4" t="s">
        <v>186</v>
      </c>
      <c r="O144" s="4">
        <v>1</v>
      </c>
      <c r="P144" s="4" t="s">
        <v>50</v>
      </c>
      <c r="Q144" s="28"/>
      <c r="R144" s="5">
        <v>48.82</v>
      </c>
      <c r="S144" s="5">
        <f t="shared" si="4"/>
        <v>48.82</v>
      </c>
      <c r="T144" s="28"/>
      <c r="U144" s="5">
        <f t="shared" si="5"/>
        <v>48.82</v>
      </c>
      <c r="V144" s="6">
        <v>0.13</v>
      </c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</row>
    <row r="145" spans="1:39" s="1" customFormat="1" ht="24" customHeight="1">
      <c r="A145" s="1">
        <v>142</v>
      </c>
      <c r="B145" s="28"/>
      <c r="C145" s="28"/>
      <c r="D145" s="28"/>
      <c r="E145" s="33"/>
      <c r="F145" s="28"/>
      <c r="G145" s="28"/>
      <c r="H145" s="28"/>
      <c r="I145" s="4" t="s">
        <v>46</v>
      </c>
      <c r="J145" s="4" t="s">
        <v>47</v>
      </c>
      <c r="K145" s="4" t="s">
        <v>74</v>
      </c>
      <c r="L145" s="4">
        <v>500140659</v>
      </c>
      <c r="M145" s="4" t="s">
        <v>187</v>
      </c>
      <c r="O145" s="4">
        <v>1</v>
      </c>
      <c r="P145" s="4" t="s">
        <v>50</v>
      </c>
      <c r="Q145" s="28"/>
      <c r="R145" s="5">
        <v>66.11</v>
      </c>
      <c r="S145" s="5">
        <f t="shared" si="4"/>
        <v>66.11</v>
      </c>
      <c r="T145" s="28"/>
      <c r="U145" s="5">
        <f t="shared" si="5"/>
        <v>66.11</v>
      </c>
      <c r="V145" s="6">
        <v>0.13</v>
      </c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</row>
    <row r="146" spans="1:39" s="1" customFormat="1" ht="24" customHeight="1">
      <c r="A146" s="1">
        <v>143</v>
      </c>
      <c r="B146" s="28"/>
      <c r="C146" s="28"/>
      <c r="D146" s="28"/>
      <c r="E146" s="33"/>
      <c r="F146" s="28"/>
      <c r="G146" s="28"/>
      <c r="H146" s="28"/>
      <c r="I146" s="4" t="s">
        <v>46</v>
      </c>
      <c r="J146" s="4" t="s">
        <v>47</v>
      </c>
      <c r="K146" s="4" t="s">
        <v>74</v>
      </c>
      <c r="L146" s="4">
        <v>500140659</v>
      </c>
      <c r="M146" s="4" t="s">
        <v>188</v>
      </c>
      <c r="O146" s="4">
        <v>1</v>
      </c>
      <c r="P146" s="4" t="s">
        <v>50</v>
      </c>
      <c r="Q146" s="28"/>
      <c r="R146" s="5">
        <v>22.37</v>
      </c>
      <c r="S146" s="5">
        <f t="shared" si="4"/>
        <v>22.37</v>
      </c>
      <c r="T146" s="28"/>
      <c r="U146" s="5">
        <f t="shared" si="5"/>
        <v>22.37</v>
      </c>
      <c r="V146" s="6">
        <v>0.13</v>
      </c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</row>
    <row r="147" spans="1:39" s="1" customFormat="1" ht="24" customHeight="1">
      <c r="A147" s="1">
        <v>144</v>
      </c>
      <c r="B147" s="28"/>
      <c r="C147" s="28"/>
      <c r="D147" s="28"/>
      <c r="E147" s="33"/>
      <c r="F147" s="28"/>
      <c r="G147" s="28"/>
      <c r="H147" s="28"/>
      <c r="I147" s="4" t="s">
        <v>46</v>
      </c>
      <c r="J147" s="4" t="s">
        <v>47</v>
      </c>
      <c r="K147" s="4" t="s">
        <v>74</v>
      </c>
      <c r="L147" s="4">
        <v>500140659</v>
      </c>
      <c r="M147" s="4" t="s">
        <v>189</v>
      </c>
      <c r="O147" s="4">
        <v>1</v>
      </c>
      <c r="P147" s="4" t="s">
        <v>50</v>
      </c>
      <c r="Q147" s="28"/>
      <c r="R147" s="5">
        <v>27.46</v>
      </c>
      <c r="S147" s="5">
        <f t="shared" si="4"/>
        <v>27.46</v>
      </c>
      <c r="T147" s="28"/>
      <c r="U147" s="5">
        <f t="shared" si="5"/>
        <v>27.46</v>
      </c>
      <c r="V147" s="6">
        <v>0.13</v>
      </c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</row>
    <row r="148" spans="1:39" s="1" customFormat="1" ht="24" customHeight="1">
      <c r="A148" s="1">
        <v>145</v>
      </c>
      <c r="B148" s="28"/>
      <c r="C148" s="28"/>
      <c r="D148" s="28"/>
      <c r="E148" s="33"/>
      <c r="F148" s="28"/>
      <c r="G148" s="28"/>
      <c r="H148" s="28"/>
      <c r="I148" s="4" t="s">
        <v>46</v>
      </c>
      <c r="J148" s="4" t="s">
        <v>47</v>
      </c>
      <c r="K148" s="4" t="s">
        <v>74</v>
      </c>
      <c r="L148" s="4">
        <v>500140659</v>
      </c>
      <c r="M148" s="4" t="s">
        <v>171</v>
      </c>
      <c r="O148" s="4">
        <v>1</v>
      </c>
      <c r="P148" s="4" t="s">
        <v>50</v>
      </c>
      <c r="Q148" s="28"/>
      <c r="R148" s="5">
        <v>79.33</v>
      </c>
      <c r="S148" s="5">
        <f t="shared" si="4"/>
        <v>79.33</v>
      </c>
      <c r="T148" s="28"/>
      <c r="U148" s="5">
        <f t="shared" si="5"/>
        <v>79.33</v>
      </c>
      <c r="V148" s="6">
        <v>0.13</v>
      </c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</row>
    <row r="149" spans="1:39" s="1" customFormat="1" ht="24" customHeight="1">
      <c r="A149" s="1">
        <v>146</v>
      </c>
      <c r="B149" s="28"/>
      <c r="C149" s="28"/>
      <c r="D149" s="28"/>
      <c r="E149" s="33"/>
      <c r="F149" s="28"/>
      <c r="G149" s="28"/>
      <c r="H149" s="28"/>
      <c r="I149" s="4" t="s">
        <v>46</v>
      </c>
      <c r="J149" s="4" t="s">
        <v>47</v>
      </c>
      <c r="K149" s="4" t="s">
        <v>74</v>
      </c>
      <c r="L149" s="4">
        <v>500140659</v>
      </c>
      <c r="M149" s="4" t="s">
        <v>190</v>
      </c>
      <c r="O149" s="4">
        <v>1</v>
      </c>
      <c r="P149" s="4" t="s">
        <v>50</v>
      </c>
      <c r="Q149" s="28"/>
      <c r="R149" s="5">
        <v>39.659999999999997</v>
      </c>
      <c r="S149" s="5">
        <f t="shared" si="4"/>
        <v>39.659999999999997</v>
      </c>
      <c r="T149" s="28"/>
      <c r="U149" s="5">
        <f t="shared" si="5"/>
        <v>39.659999999999997</v>
      </c>
      <c r="V149" s="6">
        <v>0.13</v>
      </c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</row>
    <row r="150" spans="1:39" s="1" customFormat="1" ht="24" customHeight="1">
      <c r="A150" s="1">
        <v>147</v>
      </c>
      <c r="B150" s="28"/>
      <c r="C150" s="28"/>
      <c r="D150" s="28"/>
      <c r="E150" s="33"/>
      <c r="F150" s="28"/>
      <c r="G150" s="28"/>
      <c r="H150" s="28"/>
      <c r="I150" s="4" t="s">
        <v>46</v>
      </c>
      <c r="J150" s="4" t="s">
        <v>47</v>
      </c>
      <c r="K150" s="4" t="s">
        <v>74</v>
      </c>
      <c r="L150" s="4">
        <v>500140659</v>
      </c>
      <c r="M150" s="4" t="s">
        <v>175</v>
      </c>
      <c r="O150" s="4">
        <v>1</v>
      </c>
      <c r="P150" s="4" t="s">
        <v>50</v>
      </c>
      <c r="Q150" s="28"/>
      <c r="R150" s="5">
        <v>45.77</v>
      </c>
      <c r="S150" s="5">
        <f t="shared" si="4"/>
        <v>45.77</v>
      </c>
      <c r="T150" s="28"/>
      <c r="U150" s="5">
        <f t="shared" si="5"/>
        <v>45.77</v>
      </c>
      <c r="V150" s="6">
        <v>0.13</v>
      </c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</row>
    <row r="151" spans="1:39" s="1" customFormat="1" ht="24" customHeight="1">
      <c r="A151" s="1">
        <v>148</v>
      </c>
      <c r="B151" s="28"/>
      <c r="C151" s="28"/>
      <c r="D151" s="28"/>
      <c r="E151" s="33"/>
      <c r="F151" s="28"/>
      <c r="G151" s="28"/>
      <c r="H151" s="28"/>
      <c r="I151" s="4" t="s">
        <v>46</v>
      </c>
      <c r="J151" s="4" t="s">
        <v>47</v>
      </c>
      <c r="K151" s="4" t="s">
        <v>74</v>
      </c>
      <c r="L151" s="4">
        <v>500140659</v>
      </c>
      <c r="M151" s="4" t="s">
        <v>176</v>
      </c>
      <c r="O151" s="4">
        <v>1</v>
      </c>
      <c r="P151" s="4" t="s">
        <v>50</v>
      </c>
      <c r="Q151" s="28"/>
      <c r="R151" s="5">
        <v>56.95</v>
      </c>
      <c r="S151" s="5">
        <f t="shared" si="4"/>
        <v>56.95</v>
      </c>
      <c r="T151" s="28"/>
      <c r="U151" s="5">
        <f t="shared" si="5"/>
        <v>56.95</v>
      </c>
      <c r="V151" s="6">
        <v>0.13</v>
      </c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</row>
    <row r="152" spans="1:39" s="1" customFormat="1" ht="24" customHeight="1">
      <c r="A152" s="1">
        <v>149</v>
      </c>
      <c r="B152" s="28"/>
      <c r="C152" s="28"/>
      <c r="D152" s="28"/>
      <c r="E152" s="33"/>
      <c r="F152" s="28"/>
      <c r="G152" s="28"/>
      <c r="H152" s="28"/>
      <c r="I152" s="4" t="s">
        <v>46</v>
      </c>
      <c r="J152" s="4" t="s">
        <v>47</v>
      </c>
      <c r="K152" s="4" t="s">
        <v>74</v>
      </c>
      <c r="L152" s="4">
        <v>500140659</v>
      </c>
      <c r="M152" s="4" t="s">
        <v>178</v>
      </c>
      <c r="O152" s="4">
        <v>1</v>
      </c>
      <c r="P152" s="4" t="s">
        <v>50</v>
      </c>
      <c r="Q152" s="28"/>
      <c r="R152" s="5">
        <v>79.33</v>
      </c>
      <c r="S152" s="5">
        <f t="shared" si="4"/>
        <v>79.33</v>
      </c>
      <c r="T152" s="28"/>
      <c r="U152" s="5">
        <f t="shared" si="5"/>
        <v>79.33</v>
      </c>
      <c r="V152" s="6">
        <v>0.13</v>
      </c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</row>
    <row r="153" spans="1:39" s="1" customFormat="1" ht="24" customHeight="1">
      <c r="A153" s="1">
        <v>150</v>
      </c>
      <c r="B153" s="28"/>
      <c r="C153" s="28"/>
      <c r="D153" s="28"/>
      <c r="E153" s="33"/>
      <c r="F153" s="28"/>
      <c r="G153" s="28"/>
      <c r="H153" s="28"/>
      <c r="I153" s="4" t="s">
        <v>46</v>
      </c>
      <c r="J153" s="4" t="s">
        <v>47</v>
      </c>
      <c r="K153" s="4" t="s">
        <v>74</v>
      </c>
      <c r="L153" s="4">
        <v>500140659</v>
      </c>
      <c r="M153" s="4" t="s">
        <v>182</v>
      </c>
      <c r="O153" s="4">
        <v>1</v>
      </c>
      <c r="P153" s="4" t="s">
        <v>50</v>
      </c>
      <c r="Q153" s="28"/>
      <c r="R153" s="5">
        <v>45.77</v>
      </c>
      <c r="S153" s="5">
        <f t="shared" si="4"/>
        <v>45.77</v>
      </c>
      <c r="T153" s="28"/>
      <c r="U153" s="5">
        <f t="shared" si="5"/>
        <v>45.77</v>
      </c>
      <c r="V153" s="6">
        <v>0.13</v>
      </c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</row>
    <row r="154" spans="1:39" s="1" customFormat="1" ht="24" customHeight="1">
      <c r="A154" s="1">
        <v>151</v>
      </c>
      <c r="B154" s="28"/>
      <c r="C154" s="28"/>
      <c r="D154" s="28"/>
      <c r="E154" s="33"/>
      <c r="F154" s="28"/>
      <c r="G154" s="28"/>
      <c r="H154" s="28"/>
      <c r="I154" s="4" t="s">
        <v>46</v>
      </c>
      <c r="J154" s="4" t="s">
        <v>47</v>
      </c>
      <c r="K154" s="4" t="s">
        <v>74</v>
      </c>
      <c r="L154" s="4">
        <v>500140659</v>
      </c>
      <c r="M154" s="4" t="s">
        <v>183</v>
      </c>
      <c r="O154" s="4">
        <v>1</v>
      </c>
      <c r="P154" s="4" t="s">
        <v>50</v>
      </c>
      <c r="Q154" s="28"/>
      <c r="R154" s="5">
        <v>56.95</v>
      </c>
      <c r="S154" s="5">
        <f t="shared" si="4"/>
        <v>56.95</v>
      </c>
      <c r="T154" s="28"/>
      <c r="U154" s="5">
        <f t="shared" si="5"/>
        <v>56.95</v>
      </c>
      <c r="V154" s="6">
        <v>0.13</v>
      </c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</row>
    <row r="155" spans="1:39" s="1" customFormat="1" ht="24" customHeight="1">
      <c r="A155" s="1">
        <v>152</v>
      </c>
      <c r="B155" s="28"/>
      <c r="C155" s="28"/>
      <c r="D155" s="28"/>
      <c r="E155" s="33"/>
      <c r="F155" s="28"/>
      <c r="G155" s="28"/>
      <c r="H155" s="28"/>
      <c r="I155" s="4" t="s">
        <v>46</v>
      </c>
      <c r="J155" s="4" t="s">
        <v>47</v>
      </c>
      <c r="K155" s="4" t="s">
        <v>74</v>
      </c>
      <c r="L155" s="4">
        <v>500140659</v>
      </c>
      <c r="M155" s="4" t="s">
        <v>176</v>
      </c>
      <c r="O155" s="4">
        <v>1</v>
      </c>
      <c r="P155" s="4" t="s">
        <v>50</v>
      </c>
      <c r="Q155" s="28"/>
      <c r="R155" s="5">
        <v>43.73</v>
      </c>
      <c r="S155" s="5">
        <f t="shared" si="4"/>
        <v>43.73</v>
      </c>
      <c r="T155" s="28"/>
      <c r="U155" s="5">
        <f t="shared" si="5"/>
        <v>43.73</v>
      </c>
      <c r="V155" s="6">
        <v>0.13</v>
      </c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</row>
    <row r="156" spans="1:39" s="1" customFormat="1" ht="24" customHeight="1">
      <c r="A156" s="1">
        <v>153</v>
      </c>
      <c r="B156" s="28"/>
      <c r="C156" s="28"/>
      <c r="D156" s="28"/>
      <c r="E156" s="33"/>
      <c r="F156" s="28"/>
      <c r="G156" s="28"/>
      <c r="H156" s="28"/>
      <c r="I156" s="4" t="s">
        <v>46</v>
      </c>
      <c r="J156" s="4" t="s">
        <v>47</v>
      </c>
      <c r="K156" s="4" t="s">
        <v>74</v>
      </c>
      <c r="L156" s="4">
        <v>500140659</v>
      </c>
      <c r="M156" s="4" t="s">
        <v>183</v>
      </c>
      <c r="O156" s="4">
        <v>1</v>
      </c>
      <c r="P156" s="4" t="s">
        <v>50</v>
      </c>
      <c r="Q156" s="28"/>
      <c r="R156" s="5">
        <v>43.73</v>
      </c>
      <c r="S156" s="5">
        <f t="shared" si="4"/>
        <v>43.73</v>
      </c>
      <c r="T156" s="28"/>
      <c r="U156" s="5">
        <f t="shared" si="5"/>
        <v>43.73</v>
      </c>
      <c r="V156" s="6">
        <v>0.13</v>
      </c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</row>
    <row r="157" spans="1:39" s="1" customFormat="1" ht="24" customHeight="1">
      <c r="A157" s="1">
        <v>154</v>
      </c>
      <c r="B157" s="28"/>
      <c r="C157" s="28"/>
      <c r="D157" s="28"/>
      <c r="E157" s="33"/>
      <c r="F157" s="28"/>
      <c r="G157" s="28"/>
      <c r="H157" s="28"/>
      <c r="I157" s="4" t="s">
        <v>46</v>
      </c>
      <c r="J157" s="4" t="s">
        <v>47</v>
      </c>
      <c r="K157" s="4" t="s">
        <v>76</v>
      </c>
      <c r="L157" s="4">
        <v>500140695</v>
      </c>
      <c r="M157" s="4" t="s">
        <v>200</v>
      </c>
      <c r="O157" s="4">
        <v>1</v>
      </c>
      <c r="P157" s="4" t="s">
        <v>50</v>
      </c>
      <c r="Q157" s="28"/>
      <c r="R157" s="5">
        <v>22427.9</v>
      </c>
      <c r="S157" s="5">
        <f t="shared" si="4"/>
        <v>22427.9</v>
      </c>
      <c r="T157" s="28"/>
      <c r="U157" s="5">
        <f t="shared" si="5"/>
        <v>22427.9</v>
      </c>
      <c r="V157" s="6">
        <v>0.13</v>
      </c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</row>
    <row r="158" spans="1:39" s="1" customFormat="1" ht="24" customHeight="1">
      <c r="A158" s="1">
        <v>155</v>
      </c>
      <c r="B158" s="28"/>
      <c r="C158" s="28"/>
      <c r="D158" s="28"/>
      <c r="E158" s="33"/>
      <c r="F158" s="28"/>
      <c r="G158" s="28"/>
      <c r="H158" s="28"/>
      <c r="I158" s="4" t="s">
        <v>46</v>
      </c>
      <c r="J158" s="4" t="s">
        <v>47</v>
      </c>
      <c r="K158" s="4" t="s">
        <v>76</v>
      </c>
      <c r="L158" s="4">
        <v>500140695</v>
      </c>
      <c r="M158" s="4" t="s">
        <v>201</v>
      </c>
      <c r="O158" s="4">
        <v>1</v>
      </c>
      <c r="P158" s="4" t="s">
        <v>50</v>
      </c>
      <c r="Q158" s="28"/>
      <c r="R158" s="5">
        <v>20024.73</v>
      </c>
      <c r="S158" s="5">
        <f t="shared" si="4"/>
        <v>20024.73</v>
      </c>
      <c r="T158" s="28"/>
      <c r="U158" s="5">
        <f t="shared" si="5"/>
        <v>20024.73</v>
      </c>
      <c r="V158" s="6">
        <v>0.13</v>
      </c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</row>
    <row r="159" spans="1:39" s="1" customFormat="1" ht="24" customHeight="1">
      <c r="A159" s="1">
        <v>156</v>
      </c>
      <c r="B159" s="28"/>
      <c r="C159" s="28"/>
      <c r="D159" s="28"/>
      <c r="E159" s="33"/>
      <c r="F159" s="28"/>
      <c r="G159" s="28"/>
      <c r="H159" s="28"/>
      <c r="I159" s="4" t="s">
        <v>46</v>
      </c>
      <c r="J159" s="4" t="s">
        <v>47</v>
      </c>
      <c r="K159" s="4" t="s">
        <v>76</v>
      </c>
      <c r="L159" s="4">
        <v>500140695</v>
      </c>
      <c r="M159" s="4" t="s">
        <v>202</v>
      </c>
      <c r="O159" s="4">
        <v>1</v>
      </c>
      <c r="P159" s="4" t="s">
        <v>50</v>
      </c>
      <c r="Q159" s="28"/>
      <c r="R159" s="5">
        <v>20024.73</v>
      </c>
      <c r="S159" s="5">
        <f t="shared" si="4"/>
        <v>20024.73</v>
      </c>
      <c r="T159" s="28"/>
      <c r="U159" s="5">
        <f t="shared" si="5"/>
        <v>20024.73</v>
      </c>
      <c r="V159" s="6">
        <v>0.13</v>
      </c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</row>
    <row r="160" spans="1:39" s="1" customFormat="1" ht="24" customHeight="1">
      <c r="A160" s="1">
        <v>157</v>
      </c>
      <c r="B160" s="28"/>
      <c r="C160" s="28"/>
      <c r="D160" s="28"/>
      <c r="E160" s="33"/>
      <c r="F160" s="28"/>
      <c r="G160" s="28"/>
      <c r="H160" s="28"/>
      <c r="I160" s="4" t="s">
        <v>46</v>
      </c>
      <c r="J160" s="4" t="s">
        <v>47</v>
      </c>
      <c r="K160" s="4" t="s">
        <v>76</v>
      </c>
      <c r="L160" s="4">
        <v>500140695</v>
      </c>
      <c r="M160" s="4" t="s">
        <v>203</v>
      </c>
      <c r="O160" s="4">
        <v>1</v>
      </c>
      <c r="P160" s="4" t="s">
        <v>50</v>
      </c>
      <c r="Q160" s="28"/>
      <c r="R160" s="5">
        <v>20024.73</v>
      </c>
      <c r="S160" s="5">
        <f t="shared" si="4"/>
        <v>20024.73</v>
      </c>
      <c r="T160" s="28"/>
      <c r="U160" s="5">
        <f t="shared" si="5"/>
        <v>20024.73</v>
      </c>
      <c r="V160" s="6">
        <v>0.13</v>
      </c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</row>
    <row r="161" spans="1:39" s="1" customFormat="1" ht="24" customHeight="1">
      <c r="A161" s="1">
        <v>158</v>
      </c>
      <c r="B161" s="28"/>
      <c r="C161" s="28"/>
      <c r="D161" s="28"/>
      <c r="E161" s="33"/>
      <c r="F161" s="28"/>
      <c r="G161" s="28"/>
      <c r="H161" s="28"/>
      <c r="I161" s="4" t="s">
        <v>46</v>
      </c>
      <c r="J161" s="4" t="s">
        <v>47</v>
      </c>
      <c r="K161" s="4" t="s">
        <v>76</v>
      </c>
      <c r="L161" s="4">
        <v>500140695</v>
      </c>
      <c r="M161" s="4" t="s">
        <v>204</v>
      </c>
      <c r="O161" s="4">
        <v>1</v>
      </c>
      <c r="P161" s="4" t="s">
        <v>50</v>
      </c>
      <c r="Q161" s="28"/>
      <c r="R161" s="5">
        <v>20024.73</v>
      </c>
      <c r="S161" s="5">
        <f t="shared" si="4"/>
        <v>20024.73</v>
      </c>
      <c r="T161" s="28"/>
      <c r="U161" s="5">
        <f t="shared" si="5"/>
        <v>20024.73</v>
      </c>
      <c r="V161" s="6">
        <v>0.13</v>
      </c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</row>
    <row r="162" spans="1:39" s="1" customFormat="1" ht="24" customHeight="1">
      <c r="A162" s="1">
        <v>159</v>
      </c>
      <c r="B162" s="28"/>
      <c r="C162" s="28"/>
      <c r="D162" s="28"/>
      <c r="E162" s="33"/>
      <c r="F162" s="28"/>
      <c r="G162" s="28"/>
      <c r="H162" s="28"/>
      <c r="I162" s="4" t="s">
        <v>46</v>
      </c>
      <c r="J162" s="4" t="s">
        <v>47</v>
      </c>
      <c r="K162" s="4" t="s">
        <v>76</v>
      </c>
      <c r="L162" s="4">
        <v>500140695</v>
      </c>
      <c r="M162" s="4" t="s">
        <v>205</v>
      </c>
      <c r="O162" s="4">
        <v>1</v>
      </c>
      <c r="P162" s="4" t="s">
        <v>50</v>
      </c>
      <c r="Q162" s="28"/>
      <c r="R162" s="5">
        <v>15699.43</v>
      </c>
      <c r="S162" s="5">
        <f t="shared" si="4"/>
        <v>15699.43</v>
      </c>
      <c r="T162" s="28"/>
      <c r="U162" s="5">
        <f t="shared" si="5"/>
        <v>15699.43</v>
      </c>
      <c r="V162" s="6">
        <v>0.13</v>
      </c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</row>
    <row r="163" spans="1:39" s="1" customFormat="1" ht="24" customHeight="1">
      <c r="A163" s="1">
        <v>160</v>
      </c>
      <c r="B163" s="28"/>
      <c r="C163" s="28"/>
      <c r="D163" s="28"/>
      <c r="E163" s="33"/>
      <c r="F163" s="28"/>
      <c r="G163" s="28"/>
      <c r="H163" s="28"/>
      <c r="I163" s="4" t="s">
        <v>46</v>
      </c>
      <c r="J163" s="4" t="s">
        <v>47</v>
      </c>
      <c r="K163" s="4" t="s">
        <v>76</v>
      </c>
      <c r="L163" s="4">
        <v>500140695</v>
      </c>
      <c r="M163" s="4" t="s">
        <v>206</v>
      </c>
      <c r="O163" s="4">
        <v>1</v>
      </c>
      <c r="P163" s="4" t="s">
        <v>50</v>
      </c>
      <c r="Q163" s="28"/>
      <c r="R163" s="5">
        <v>22427.9</v>
      </c>
      <c r="S163" s="5">
        <f t="shared" si="4"/>
        <v>22427.9</v>
      </c>
      <c r="T163" s="28"/>
      <c r="U163" s="5">
        <f t="shared" si="5"/>
        <v>22427.9</v>
      </c>
      <c r="V163" s="6">
        <v>0.13</v>
      </c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</row>
    <row r="164" spans="1:39" s="1" customFormat="1" ht="24" customHeight="1">
      <c r="A164" s="1">
        <v>161</v>
      </c>
      <c r="B164" s="28"/>
      <c r="C164" s="28"/>
      <c r="D164" s="28"/>
      <c r="E164" s="33"/>
      <c r="F164" s="28"/>
      <c r="G164" s="28"/>
      <c r="H164" s="28"/>
      <c r="I164" s="4" t="s">
        <v>46</v>
      </c>
      <c r="J164" s="4" t="s">
        <v>47</v>
      </c>
      <c r="K164" s="4" t="s">
        <v>76</v>
      </c>
      <c r="L164" s="4">
        <v>500140695</v>
      </c>
      <c r="M164" s="4" t="s">
        <v>207</v>
      </c>
      <c r="O164" s="4">
        <v>1</v>
      </c>
      <c r="P164" s="4" t="s">
        <v>50</v>
      </c>
      <c r="Q164" s="28"/>
      <c r="R164" s="5">
        <v>22427.9</v>
      </c>
      <c r="S164" s="5">
        <f t="shared" si="4"/>
        <v>22427.9</v>
      </c>
      <c r="T164" s="28"/>
      <c r="U164" s="5">
        <f t="shared" si="5"/>
        <v>22427.9</v>
      </c>
      <c r="V164" s="6">
        <v>0.13</v>
      </c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</row>
    <row r="165" spans="1:39" s="1" customFormat="1" ht="24" customHeight="1">
      <c r="A165" s="1">
        <v>162</v>
      </c>
      <c r="B165" s="28"/>
      <c r="C165" s="28"/>
      <c r="D165" s="28"/>
      <c r="E165" s="33"/>
      <c r="F165" s="28"/>
      <c r="G165" s="28"/>
      <c r="H165" s="28"/>
      <c r="I165" s="4" t="s">
        <v>46</v>
      </c>
      <c r="J165" s="4" t="s">
        <v>47</v>
      </c>
      <c r="K165" s="4" t="s">
        <v>76</v>
      </c>
      <c r="L165" s="4">
        <v>500140695</v>
      </c>
      <c r="M165" s="4" t="s">
        <v>208</v>
      </c>
      <c r="O165" s="4">
        <v>1</v>
      </c>
      <c r="P165" s="4" t="s">
        <v>50</v>
      </c>
      <c r="Q165" s="28"/>
      <c r="R165" s="5">
        <v>12814.2</v>
      </c>
      <c r="S165" s="5">
        <f t="shared" si="4"/>
        <v>12814.2</v>
      </c>
      <c r="T165" s="28"/>
      <c r="U165" s="5">
        <f t="shared" si="5"/>
        <v>12814.2</v>
      </c>
      <c r="V165" s="6">
        <v>0.13</v>
      </c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</row>
    <row r="166" spans="1:39" s="1" customFormat="1" ht="24" customHeight="1">
      <c r="A166" s="1">
        <v>163</v>
      </c>
      <c r="B166" s="28"/>
      <c r="C166" s="28"/>
      <c r="D166" s="28"/>
      <c r="E166" s="33"/>
      <c r="F166" s="28"/>
      <c r="G166" s="28"/>
      <c r="H166" s="28"/>
      <c r="I166" s="4" t="s">
        <v>46</v>
      </c>
      <c r="J166" s="4" t="s">
        <v>47</v>
      </c>
      <c r="K166" s="4" t="s">
        <v>76</v>
      </c>
      <c r="L166" s="4">
        <v>500140695</v>
      </c>
      <c r="M166" s="4" t="s">
        <v>209</v>
      </c>
      <c r="O166" s="4">
        <v>1</v>
      </c>
      <c r="P166" s="4" t="s">
        <v>50</v>
      </c>
      <c r="Q166" s="28"/>
      <c r="R166" s="5">
        <v>10786.3</v>
      </c>
      <c r="S166" s="5">
        <f t="shared" si="4"/>
        <v>10786.3</v>
      </c>
      <c r="T166" s="28"/>
      <c r="U166" s="5">
        <f t="shared" si="5"/>
        <v>10786.3</v>
      </c>
      <c r="V166" s="6">
        <v>0.13</v>
      </c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</row>
    <row r="167" spans="1:39" s="1" customFormat="1" ht="24" customHeight="1">
      <c r="A167" s="1">
        <v>164</v>
      </c>
      <c r="B167" s="28"/>
      <c r="C167" s="28"/>
      <c r="D167" s="28"/>
      <c r="E167" s="33"/>
      <c r="F167" s="28"/>
      <c r="G167" s="28"/>
      <c r="H167" s="28"/>
      <c r="I167" s="4" t="s">
        <v>46</v>
      </c>
      <c r="J167" s="4" t="s">
        <v>47</v>
      </c>
      <c r="K167" s="4" t="s">
        <v>76</v>
      </c>
      <c r="L167" s="4">
        <v>500140695</v>
      </c>
      <c r="M167" s="4" t="s">
        <v>210</v>
      </c>
      <c r="O167" s="4">
        <v>1</v>
      </c>
      <c r="P167" s="4" t="s">
        <v>50</v>
      </c>
      <c r="Q167" s="28"/>
      <c r="R167" s="5">
        <v>10786.3</v>
      </c>
      <c r="S167" s="5">
        <f t="shared" si="4"/>
        <v>10786.3</v>
      </c>
      <c r="T167" s="28"/>
      <c r="U167" s="5">
        <f t="shared" si="5"/>
        <v>10786.3</v>
      </c>
      <c r="V167" s="6">
        <v>0.13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</row>
    <row r="168" spans="1:39" s="1" customFormat="1" ht="24" customHeight="1">
      <c r="A168" s="1">
        <v>165</v>
      </c>
      <c r="B168" s="28"/>
      <c r="C168" s="28"/>
      <c r="D168" s="28"/>
      <c r="E168" s="33"/>
      <c r="F168" s="28"/>
      <c r="G168" s="28"/>
      <c r="H168" s="28"/>
      <c r="I168" s="4" t="s">
        <v>46</v>
      </c>
      <c r="J168" s="4" t="s">
        <v>47</v>
      </c>
      <c r="K168" s="4" t="s">
        <v>76</v>
      </c>
      <c r="L168" s="4">
        <v>500140695</v>
      </c>
      <c r="M168" s="4" t="s">
        <v>211</v>
      </c>
      <c r="O168" s="4">
        <v>1</v>
      </c>
      <c r="P168" s="4" t="s">
        <v>50</v>
      </c>
      <c r="Q168" s="28"/>
      <c r="R168" s="5">
        <v>8828.58</v>
      </c>
      <c r="S168" s="5">
        <f t="shared" si="4"/>
        <v>8828.58</v>
      </c>
      <c r="T168" s="28"/>
      <c r="U168" s="5">
        <f t="shared" si="5"/>
        <v>8828.58</v>
      </c>
      <c r="V168" s="6">
        <v>0.13</v>
      </c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</row>
    <row r="169" spans="1:39" s="1" customFormat="1" ht="24" customHeight="1">
      <c r="A169" s="1">
        <v>166</v>
      </c>
      <c r="B169" s="28"/>
      <c r="C169" s="28"/>
      <c r="D169" s="28"/>
      <c r="E169" s="33"/>
      <c r="F169" s="28"/>
      <c r="G169" s="28"/>
      <c r="H169" s="28"/>
      <c r="I169" s="4" t="s">
        <v>46</v>
      </c>
      <c r="J169" s="4" t="s">
        <v>47</v>
      </c>
      <c r="K169" s="4" t="s">
        <v>76</v>
      </c>
      <c r="L169" s="4">
        <v>500140695</v>
      </c>
      <c r="M169" s="4" t="s">
        <v>212</v>
      </c>
      <c r="O169" s="4">
        <v>1</v>
      </c>
      <c r="P169" s="4" t="s">
        <v>50</v>
      </c>
      <c r="Q169" s="28"/>
      <c r="R169" s="5">
        <v>4895.84</v>
      </c>
      <c r="S169" s="5">
        <f t="shared" si="4"/>
        <v>4895.84</v>
      </c>
      <c r="T169" s="28"/>
      <c r="U169" s="5">
        <f t="shared" si="5"/>
        <v>4895.84</v>
      </c>
      <c r="V169" s="6">
        <v>0.13</v>
      </c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</row>
    <row r="170" spans="1:39" s="1" customFormat="1" ht="24" customHeight="1">
      <c r="A170" s="1">
        <v>167</v>
      </c>
      <c r="B170" s="28"/>
      <c r="C170" s="28"/>
      <c r="D170" s="28"/>
      <c r="E170" s="33"/>
      <c r="F170" s="28"/>
      <c r="G170" s="28"/>
      <c r="H170" s="28"/>
      <c r="I170" s="4" t="s">
        <v>46</v>
      </c>
      <c r="J170" s="4" t="s">
        <v>47</v>
      </c>
      <c r="K170" s="4" t="s">
        <v>76</v>
      </c>
      <c r="L170" s="4">
        <v>500140695</v>
      </c>
      <c r="M170" s="4" t="s">
        <v>213</v>
      </c>
      <c r="O170" s="4">
        <v>1</v>
      </c>
      <c r="P170" s="4" t="s">
        <v>50</v>
      </c>
      <c r="Q170" s="28"/>
      <c r="R170" s="5">
        <v>4895.84</v>
      </c>
      <c r="S170" s="5">
        <f t="shared" si="4"/>
        <v>4895.84</v>
      </c>
      <c r="T170" s="28"/>
      <c r="U170" s="5">
        <f t="shared" si="5"/>
        <v>4895.84</v>
      </c>
      <c r="V170" s="6">
        <v>0.13</v>
      </c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</row>
    <row r="171" spans="1:39" s="1" customFormat="1" ht="24" customHeight="1">
      <c r="A171" s="1">
        <v>168</v>
      </c>
      <c r="B171" s="28"/>
      <c r="C171" s="28"/>
      <c r="D171" s="28"/>
      <c r="E171" s="33"/>
      <c r="F171" s="28"/>
      <c r="G171" s="28"/>
      <c r="H171" s="28"/>
      <c r="I171" s="4" t="s">
        <v>46</v>
      </c>
      <c r="J171" s="4" t="s">
        <v>47</v>
      </c>
      <c r="K171" s="4" t="s">
        <v>76</v>
      </c>
      <c r="L171" s="4">
        <v>500140695</v>
      </c>
      <c r="M171" s="4" t="s">
        <v>214</v>
      </c>
      <c r="O171" s="4">
        <v>1</v>
      </c>
      <c r="P171" s="4" t="s">
        <v>50</v>
      </c>
      <c r="Q171" s="28"/>
      <c r="R171" s="5">
        <v>12825.39</v>
      </c>
      <c r="S171" s="5">
        <f t="shared" si="4"/>
        <v>12825.39</v>
      </c>
      <c r="T171" s="28"/>
      <c r="U171" s="5">
        <f t="shared" si="5"/>
        <v>12825.39</v>
      </c>
      <c r="V171" s="6">
        <v>0.13</v>
      </c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</row>
    <row r="172" spans="1:39" s="1" customFormat="1" ht="24" customHeight="1">
      <c r="A172" s="1">
        <v>169</v>
      </c>
      <c r="B172" s="28"/>
      <c r="C172" s="28"/>
      <c r="D172" s="28"/>
      <c r="E172" s="33"/>
      <c r="F172" s="28"/>
      <c r="G172" s="28"/>
      <c r="H172" s="28"/>
      <c r="I172" s="4" t="s">
        <v>46</v>
      </c>
      <c r="J172" s="4" t="s">
        <v>47</v>
      </c>
      <c r="K172" s="4" t="s">
        <v>74</v>
      </c>
      <c r="L172" s="4">
        <v>500140680</v>
      </c>
      <c r="M172" s="4" t="s">
        <v>215</v>
      </c>
      <c r="O172" s="4">
        <v>1</v>
      </c>
      <c r="P172" s="4" t="s">
        <v>50</v>
      </c>
      <c r="Q172" s="28"/>
      <c r="R172" s="5">
        <v>1135.99</v>
      </c>
      <c r="S172" s="5">
        <f t="shared" si="4"/>
        <v>1135.99</v>
      </c>
      <c r="T172" s="28"/>
      <c r="U172" s="5">
        <f t="shared" si="5"/>
        <v>1135.99</v>
      </c>
      <c r="V172" s="6">
        <v>0.13</v>
      </c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</row>
    <row r="173" spans="1:39" s="1" customFormat="1" ht="24" customHeight="1">
      <c r="A173" s="1">
        <v>170</v>
      </c>
      <c r="B173" s="28"/>
      <c r="C173" s="28"/>
      <c r="D173" s="28"/>
      <c r="E173" s="33"/>
      <c r="F173" s="28"/>
      <c r="G173" s="28"/>
      <c r="H173" s="28"/>
      <c r="I173" s="4" t="s">
        <v>46</v>
      </c>
      <c r="J173" s="4" t="s">
        <v>47</v>
      </c>
      <c r="K173" s="4" t="s">
        <v>74</v>
      </c>
      <c r="L173" s="4">
        <v>500140680</v>
      </c>
      <c r="M173" s="4" t="s">
        <v>216</v>
      </c>
      <c r="O173" s="4">
        <v>1</v>
      </c>
      <c r="P173" s="4" t="s">
        <v>50</v>
      </c>
      <c r="Q173" s="28"/>
      <c r="R173" s="5">
        <v>1135.99</v>
      </c>
      <c r="S173" s="5">
        <f t="shared" si="4"/>
        <v>1135.99</v>
      </c>
      <c r="T173" s="28"/>
      <c r="U173" s="5">
        <f t="shared" si="5"/>
        <v>1135.99</v>
      </c>
      <c r="V173" s="6">
        <v>0.13</v>
      </c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</row>
    <row r="174" spans="1:39" s="1" customFormat="1" ht="24" customHeight="1">
      <c r="A174" s="1">
        <v>171</v>
      </c>
      <c r="B174" s="28"/>
      <c r="C174" s="28"/>
      <c r="D174" s="28"/>
      <c r="E174" s="33"/>
      <c r="F174" s="28"/>
      <c r="G174" s="28"/>
      <c r="H174" s="28"/>
      <c r="I174" s="4" t="s">
        <v>46</v>
      </c>
      <c r="J174" s="4" t="s">
        <v>47</v>
      </c>
      <c r="K174" s="4" t="s">
        <v>74</v>
      </c>
      <c r="L174" s="4">
        <v>500140680</v>
      </c>
      <c r="M174" s="4" t="s">
        <v>217</v>
      </c>
      <c r="O174" s="4">
        <v>1</v>
      </c>
      <c r="P174" s="4" t="s">
        <v>50</v>
      </c>
      <c r="Q174" s="28"/>
      <c r="R174" s="5">
        <v>1135.99</v>
      </c>
      <c r="S174" s="5">
        <f t="shared" si="4"/>
        <v>1135.99</v>
      </c>
      <c r="T174" s="28"/>
      <c r="U174" s="5">
        <f t="shared" si="5"/>
        <v>1135.99</v>
      </c>
      <c r="V174" s="6">
        <v>0.13</v>
      </c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</row>
    <row r="175" spans="1:39" s="1" customFormat="1" ht="24" customHeight="1">
      <c r="A175" s="1">
        <v>172</v>
      </c>
      <c r="B175" s="28"/>
      <c r="C175" s="28"/>
      <c r="D175" s="28"/>
      <c r="E175" s="33"/>
      <c r="F175" s="28"/>
      <c r="G175" s="28"/>
      <c r="H175" s="28"/>
      <c r="I175" s="4" t="s">
        <v>46</v>
      </c>
      <c r="J175" s="4" t="s">
        <v>47</v>
      </c>
      <c r="K175" s="4" t="s">
        <v>74</v>
      </c>
      <c r="L175" s="4">
        <v>500140680</v>
      </c>
      <c r="M175" s="4" t="s">
        <v>218</v>
      </c>
      <c r="O175" s="4">
        <v>1</v>
      </c>
      <c r="P175" s="4" t="s">
        <v>50</v>
      </c>
      <c r="Q175" s="28"/>
      <c r="R175" s="5">
        <v>1135.99</v>
      </c>
      <c r="S175" s="5">
        <f t="shared" si="4"/>
        <v>1135.99</v>
      </c>
      <c r="T175" s="28"/>
      <c r="U175" s="5">
        <f t="shared" si="5"/>
        <v>1135.99</v>
      </c>
      <c r="V175" s="6">
        <v>0.13</v>
      </c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</row>
    <row r="176" spans="1:39" s="1" customFormat="1" ht="24" customHeight="1">
      <c r="A176" s="1">
        <v>173</v>
      </c>
      <c r="B176" s="28"/>
      <c r="C176" s="28"/>
      <c r="D176" s="28"/>
      <c r="E176" s="33"/>
      <c r="F176" s="28"/>
      <c r="G176" s="28"/>
      <c r="H176" s="28"/>
      <c r="I176" s="4" t="s">
        <v>46</v>
      </c>
      <c r="J176" s="4" t="s">
        <v>47</v>
      </c>
      <c r="K176" s="4" t="s">
        <v>74</v>
      </c>
      <c r="L176" s="4">
        <v>500140680</v>
      </c>
      <c r="M176" s="4" t="s">
        <v>219</v>
      </c>
      <c r="O176" s="4">
        <v>1</v>
      </c>
      <c r="P176" s="4" t="s">
        <v>50</v>
      </c>
      <c r="Q176" s="28"/>
      <c r="R176" s="5">
        <v>1135.99</v>
      </c>
      <c r="S176" s="5">
        <f t="shared" si="4"/>
        <v>1135.99</v>
      </c>
      <c r="T176" s="28"/>
      <c r="U176" s="5">
        <f t="shared" si="5"/>
        <v>1135.99</v>
      </c>
      <c r="V176" s="6">
        <v>0.13</v>
      </c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</row>
    <row r="177" spans="1:39" s="1" customFormat="1" ht="24" customHeight="1">
      <c r="A177" s="1">
        <v>174</v>
      </c>
      <c r="B177" s="28"/>
      <c r="C177" s="28"/>
      <c r="D177" s="28"/>
      <c r="E177" s="33"/>
      <c r="F177" s="28"/>
      <c r="G177" s="28"/>
      <c r="H177" s="28"/>
      <c r="I177" s="4" t="s">
        <v>46</v>
      </c>
      <c r="J177" s="4" t="s">
        <v>47</v>
      </c>
      <c r="K177" s="4" t="s">
        <v>74</v>
      </c>
      <c r="L177" s="4">
        <v>500140680</v>
      </c>
      <c r="M177" s="4" t="s">
        <v>220</v>
      </c>
      <c r="O177" s="4">
        <v>1</v>
      </c>
      <c r="P177" s="4" t="s">
        <v>50</v>
      </c>
      <c r="Q177" s="28"/>
      <c r="R177" s="5">
        <v>1135.99</v>
      </c>
      <c r="S177" s="5">
        <f t="shared" si="4"/>
        <v>1135.99</v>
      </c>
      <c r="T177" s="28"/>
      <c r="U177" s="5">
        <f t="shared" si="5"/>
        <v>1135.99</v>
      </c>
      <c r="V177" s="6">
        <v>0.13</v>
      </c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</row>
    <row r="178" spans="1:39" s="1" customFormat="1" ht="24" customHeight="1">
      <c r="A178" s="1">
        <v>175</v>
      </c>
      <c r="B178" s="28"/>
      <c r="C178" s="28"/>
      <c r="D178" s="28"/>
      <c r="E178" s="33"/>
      <c r="F178" s="28"/>
      <c r="G178" s="28"/>
      <c r="H178" s="28"/>
      <c r="I178" s="4" t="s">
        <v>46</v>
      </c>
      <c r="J178" s="4" t="s">
        <v>47</v>
      </c>
      <c r="K178" s="4" t="s">
        <v>76</v>
      </c>
      <c r="L178" s="4">
        <v>500140593</v>
      </c>
      <c r="M178" s="4" t="s">
        <v>221</v>
      </c>
      <c r="O178" s="4">
        <v>1</v>
      </c>
      <c r="P178" s="4" t="s">
        <v>50</v>
      </c>
      <c r="Q178" s="28"/>
      <c r="R178" s="5">
        <v>14418.01</v>
      </c>
      <c r="S178" s="5">
        <f t="shared" si="4"/>
        <v>14418.01</v>
      </c>
      <c r="T178" s="28"/>
      <c r="U178" s="5">
        <f t="shared" si="5"/>
        <v>14418.01</v>
      </c>
      <c r="V178" s="6">
        <v>0.13</v>
      </c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</row>
    <row r="179" spans="1:39" s="1" customFormat="1" ht="24" customHeight="1">
      <c r="A179" s="1">
        <v>176</v>
      </c>
      <c r="B179" s="28"/>
      <c r="C179" s="28"/>
      <c r="D179" s="28"/>
      <c r="E179" s="33"/>
      <c r="F179" s="28"/>
      <c r="G179" s="28"/>
      <c r="H179" s="28"/>
      <c r="I179" s="4" t="s">
        <v>46</v>
      </c>
      <c r="J179" s="4" t="s">
        <v>47</v>
      </c>
      <c r="K179" s="4" t="s">
        <v>76</v>
      </c>
      <c r="L179" s="4">
        <v>500140593</v>
      </c>
      <c r="M179" s="4" t="s">
        <v>222</v>
      </c>
      <c r="O179" s="4">
        <v>1</v>
      </c>
      <c r="P179" s="4" t="s">
        <v>50</v>
      </c>
      <c r="Q179" s="28"/>
      <c r="R179" s="5">
        <v>17621.560000000001</v>
      </c>
      <c r="S179" s="5">
        <f t="shared" si="4"/>
        <v>17621.560000000001</v>
      </c>
      <c r="T179" s="28"/>
      <c r="U179" s="5">
        <f t="shared" si="5"/>
        <v>17621.560000000001</v>
      </c>
      <c r="V179" s="6">
        <v>0.13</v>
      </c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</row>
    <row r="180" spans="1:39" s="1" customFormat="1" ht="24" customHeight="1">
      <c r="A180" s="1">
        <v>177</v>
      </c>
      <c r="B180" s="28"/>
      <c r="C180" s="28"/>
      <c r="D180" s="28"/>
      <c r="E180" s="33"/>
      <c r="F180" s="28"/>
      <c r="G180" s="28"/>
      <c r="H180" s="28"/>
      <c r="I180" s="4" t="s">
        <v>46</v>
      </c>
      <c r="J180" s="4" t="s">
        <v>47</v>
      </c>
      <c r="K180" s="4" t="s">
        <v>76</v>
      </c>
      <c r="L180" s="4">
        <v>500140595</v>
      </c>
      <c r="M180" s="4" t="s">
        <v>223</v>
      </c>
      <c r="O180" s="4">
        <v>1</v>
      </c>
      <c r="P180" s="4" t="s">
        <v>50</v>
      </c>
      <c r="Q180" s="28"/>
      <c r="R180" s="5">
        <v>34.58</v>
      </c>
      <c r="S180" s="5">
        <f t="shared" si="4"/>
        <v>34.58</v>
      </c>
      <c r="T180" s="28"/>
      <c r="U180" s="5">
        <f t="shared" si="5"/>
        <v>34.58</v>
      </c>
      <c r="V180" s="6">
        <v>0.13</v>
      </c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</row>
    <row r="181" spans="1:39" s="1" customFormat="1" ht="24" customHeight="1">
      <c r="A181" s="1">
        <v>178</v>
      </c>
      <c r="B181" s="28"/>
      <c r="C181" s="28"/>
      <c r="D181" s="28"/>
      <c r="E181" s="33"/>
      <c r="F181" s="28"/>
      <c r="G181" s="28"/>
      <c r="H181" s="28"/>
      <c r="I181" s="4" t="s">
        <v>46</v>
      </c>
      <c r="J181" s="4" t="s">
        <v>47</v>
      </c>
      <c r="K181" s="4" t="s">
        <v>76</v>
      </c>
      <c r="L181" s="4">
        <v>500140595</v>
      </c>
      <c r="M181" s="4" t="s">
        <v>224</v>
      </c>
      <c r="O181" s="4">
        <v>1</v>
      </c>
      <c r="P181" s="4" t="s">
        <v>50</v>
      </c>
      <c r="Q181" s="28"/>
      <c r="R181" s="5">
        <v>38.65</v>
      </c>
      <c r="S181" s="5">
        <f t="shared" si="4"/>
        <v>38.65</v>
      </c>
      <c r="T181" s="28"/>
      <c r="U181" s="5">
        <f t="shared" si="5"/>
        <v>38.65</v>
      </c>
      <c r="V181" s="6">
        <v>0.13</v>
      </c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</row>
    <row r="182" spans="1:39" s="1" customFormat="1" ht="24" customHeight="1">
      <c r="A182" s="1">
        <v>179</v>
      </c>
      <c r="B182" s="28"/>
      <c r="C182" s="28"/>
      <c r="D182" s="28"/>
      <c r="E182" s="33"/>
      <c r="F182" s="28"/>
      <c r="G182" s="28"/>
      <c r="H182" s="28"/>
      <c r="I182" s="4" t="s">
        <v>46</v>
      </c>
      <c r="J182" s="4" t="s">
        <v>47</v>
      </c>
      <c r="K182" s="4" t="s">
        <v>76</v>
      </c>
      <c r="L182" s="4">
        <v>500140595</v>
      </c>
      <c r="M182" s="4" t="s">
        <v>225</v>
      </c>
      <c r="O182" s="4">
        <v>1</v>
      </c>
      <c r="P182" s="4" t="s">
        <v>50</v>
      </c>
      <c r="Q182" s="28"/>
      <c r="R182" s="5">
        <v>38.65</v>
      </c>
      <c r="S182" s="5">
        <f t="shared" si="4"/>
        <v>38.65</v>
      </c>
      <c r="T182" s="28"/>
      <c r="U182" s="5">
        <f t="shared" si="5"/>
        <v>38.65</v>
      </c>
      <c r="V182" s="6">
        <v>0.13</v>
      </c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</row>
    <row r="183" spans="1:39" s="1" customFormat="1" ht="24" customHeight="1">
      <c r="A183" s="1">
        <v>180</v>
      </c>
      <c r="B183" s="28"/>
      <c r="C183" s="28"/>
      <c r="D183" s="28"/>
      <c r="E183" s="33"/>
      <c r="F183" s="28"/>
      <c r="G183" s="28"/>
      <c r="H183" s="28"/>
      <c r="I183" s="4" t="s">
        <v>46</v>
      </c>
      <c r="J183" s="4" t="s">
        <v>47</v>
      </c>
      <c r="K183" s="4" t="s">
        <v>76</v>
      </c>
      <c r="L183" s="4">
        <v>500140595</v>
      </c>
      <c r="M183" s="4" t="s">
        <v>226</v>
      </c>
      <c r="O183" s="4">
        <v>1</v>
      </c>
      <c r="P183" s="4" t="s">
        <v>50</v>
      </c>
      <c r="Q183" s="28"/>
      <c r="R183" s="5">
        <v>19.32</v>
      </c>
      <c r="S183" s="5">
        <f t="shared" si="4"/>
        <v>19.32</v>
      </c>
      <c r="T183" s="28"/>
      <c r="U183" s="5">
        <f t="shared" si="5"/>
        <v>19.32</v>
      </c>
      <c r="V183" s="6">
        <v>0.13</v>
      </c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</row>
    <row r="184" spans="1:39" s="1" customFormat="1" ht="24" customHeight="1">
      <c r="A184" s="1">
        <v>181</v>
      </c>
      <c r="B184" s="28"/>
      <c r="C184" s="28"/>
      <c r="D184" s="28"/>
      <c r="E184" s="33"/>
      <c r="F184" s="28"/>
      <c r="G184" s="28"/>
      <c r="H184" s="28"/>
      <c r="I184" s="4" t="s">
        <v>46</v>
      </c>
      <c r="J184" s="4" t="s">
        <v>47</v>
      </c>
      <c r="K184" s="4" t="s">
        <v>76</v>
      </c>
      <c r="L184" s="4">
        <v>500140595</v>
      </c>
      <c r="M184" s="4" t="s">
        <v>227</v>
      </c>
      <c r="O184" s="4">
        <v>1</v>
      </c>
      <c r="P184" s="4" t="s">
        <v>50</v>
      </c>
      <c r="Q184" s="28"/>
      <c r="R184" s="5">
        <v>23.39</v>
      </c>
      <c r="S184" s="5">
        <f t="shared" si="4"/>
        <v>23.39</v>
      </c>
      <c r="T184" s="28"/>
      <c r="U184" s="5">
        <f t="shared" si="5"/>
        <v>23.39</v>
      </c>
      <c r="V184" s="6">
        <v>0.13</v>
      </c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</row>
    <row r="185" spans="1:39" s="1" customFormat="1" ht="24" customHeight="1">
      <c r="A185" s="1">
        <v>182</v>
      </c>
      <c r="B185" s="28"/>
      <c r="C185" s="28"/>
      <c r="D185" s="28"/>
      <c r="E185" s="33"/>
      <c r="F185" s="28"/>
      <c r="G185" s="28"/>
      <c r="H185" s="28"/>
      <c r="I185" s="4" t="s">
        <v>46</v>
      </c>
      <c r="J185" s="4" t="s">
        <v>47</v>
      </c>
      <c r="K185" s="4" t="s">
        <v>76</v>
      </c>
      <c r="L185" s="4">
        <v>500140595</v>
      </c>
      <c r="M185" s="4" t="s">
        <v>228</v>
      </c>
      <c r="O185" s="4">
        <v>1</v>
      </c>
      <c r="P185" s="4" t="s">
        <v>50</v>
      </c>
      <c r="Q185" s="28"/>
      <c r="R185" s="5">
        <v>23.39</v>
      </c>
      <c r="S185" s="5">
        <f t="shared" si="4"/>
        <v>23.39</v>
      </c>
      <c r="T185" s="28"/>
      <c r="U185" s="5">
        <f t="shared" si="5"/>
        <v>23.39</v>
      </c>
      <c r="V185" s="6">
        <v>0.13</v>
      </c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</row>
    <row r="186" spans="1:39" s="1" customFormat="1" ht="24" customHeight="1">
      <c r="A186" s="1">
        <v>183</v>
      </c>
      <c r="B186" s="28"/>
      <c r="C186" s="28"/>
      <c r="D186" s="28"/>
      <c r="E186" s="33"/>
      <c r="F186" s="28"/>
      <c r="G186" s="28"/>
      <c r="H186" s="28"/>
      <c r="I186" s="4" t="s">
        <v>46</v>
      </c>
      <c r="J186" s="4" t="s">
        <v>47</v>
      </c>
      <c r="K186" s="4" t="s">
        <v>76</v>
      </c>
      <c r="L186" s="4">
        <v>500140595</v>
      </c>
      <c r="M186" s="4" t="s">
        <v>229</v>
      </c>
      <c r="O186" s="4">
        <v>1</v>
      </c>
      <c r="P186" s="4" t="s">
        <v>50</v>
      </c>
      <c r="Q186" s="28"/>
      <c r="R186" s="5">
        <v>30.51</v>
      </c>
      <c r="S186" s="5">
        <f t="shared" si="4"/>
        <v>30.51</v>
      </c>
      <c r="T186" s="28"/>
      <c r="U186" s="5">
        <f t="shared" si="5"/>
        <v>30.51</v>
      </c>
      <c r="V186" s="6">
        <v>0.13</v>
      </c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</row>
    <row r="187" spans="1:39" s="1" customFormat="1" ht="24" customHeight="1">
      <c r="A187" s="1">
        <v>184</v>
      </c>
      <c r="B187" s="28"/>
      <c r="C187" s="28"/>
      <c r="D187" s="28"/>
      <c r="E187" s="33"/>
      <c r="F187" s="28"/>
      <c r="G187" s="28"/>
      <c r="H187" s="28"/>
      <c r="I187" s="4" t="s">
        <v>46</v>
      </c>
      <c r="J187" s="4" t="s">
        <v>47</v>
      </c>
      <c r="K187" s="4" t="s">
        <v>76</v>
      </c>
      <c r="L187" s="4">
        <v>500140643</v>
      </c>
      <c r="M187" s="4" t="s">
        <v>230</v>
      </c>
      <c r="O187" s="4">
        <v>1</v>
      </c>
      <c r="P187" s="4" t="s">
        <v>50</v>
      </c>
      <c r="Q187" s="28"/>
      <c r="R187" s="5">
        <v>36044.51</v>
      </c>
      <c r="S187" s="5">
        <f t="shared" si="4"/>
        <v>36044.51</v>
      </c>
      <c r="T187" s="28"/>
      <c r="U187" s="5">
        <f t="shared" si="5"/>
        <v>36044.51</v>
      </c>
      <c r="V187" s="6">
        <v>0.13</v>
      </c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</row>
    <row r="188" spans="1:39" s="1" customFormat="1" ht="24" customHeight="1">
      <c r="A188" s="1">
        <v>185</v>
      </c>
      <c r="B188" s="28"/>
      <c r="C188" s="28"/>
      <c r="D188" s="28"/>
      <c r="E188" s="33"/>
      <c r="F188" s="28"/>
      <c r="G188" s="28"/>
      <c r="H188" s="28"/>
      <c r="I188" s="4" t="s">
        <v>46</v>
      </c>
      <c r="J188" s="4" t="s">
        <v>47</v>
      </c>
      <c r="K188" s="4" t="s">
        <v>76</v>
      </c>
      <c r="L188" s="4">
        <v>500140695</v>
      </c>
      <c r="M188" s="4" t="s">
        <v>231</v>
      </c>
      <c r="O188" s="4">
        <v>1</v>
      </c>
      <c r="P188" s="4" t="s">
        <v>50</v>
      </c>
      <c r="Q188" s="28"/>
      <c r="R188" s="5">
        <v>42840.11</v>
      </c>
      <c r="S188" s="5">
        <f t="shared" si="4"/>
        <v>42840.11</v>
      </c>
      <c r="T188" s="28"/>
      <c r="U188" s="5">
        <f t="shared" si="5"/>
        <v>42840.11</v>
      </c>
      <c r="V188" s="6">
        <v>0.13</v>
      </c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</row>
    <row r="189" spans="1:39" s="1" customFormat="1" ht="24" customHeight="1">
      <c r="A189" s="1">
        <v>186</v>
      </c>
      <c r="B189" s="28"/>
      <c r="C189" s="28"/>
      <c r="D189" s="28"/>
      <c r="E189" s="33"/>
      <c r="F189" s="28"/>
      <c r="G189" s="28"/>
      <c r="H189" s="28"/>
      <c r="I189" s="4" t="s">
        <v>46</v>
      </c>
      <c r="J189" s="4" t="s">
        <v>47</v>
      </c>
      <c r="K189" s="4" t="s">
        <v>76</v>
      </c>
      <c r="L189" s="4">
        <v>500140695</v>
      </c>
      <c r="M189" s="4" t="s">
        <v>232</v>
      </c>
      <c r="O189" s="4">
        <v>1</v>
      </c>
      <c r="P189" s="4" t="s">
        <v>50</v>
      </c>
      <c r="Q189" s="28"/>
      <c r="R189" s="5">
        <v>42840.11</v>
      </c>
      <c r="S189" s="5">
        <f t="shared" si="4"/>
        <v>42840.11</v>
      </c>
      <c r="T189" s="28"/>
      <c r="U189" s="5">
        <f t="shared" si="5"/>
        <v>42840.11</v>
      </c>
      <c r="V189" s="6">
        <v>0.13</v>
      </c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</row>
    <row r="190" spans="1:39" s="1" customFormat="1" ht="24" customHeight="1">
      <c r="A190" s="1">
        <v>187</v>
      </c>
      <c r="B190" s="28"/>
      <c r="C190" s="28"/>
      <c r="D190" s="28"/>
      <c r="E190" s="33"/>
      <c r="F190" s="28"/>
      <c r="G190" s="28"/>
      <c r="H190" s="28"/>
      <c r="I190" s="4" t="s">
        <v>46</v>
      </c>
      <c r="J190" s="4" t="s">
        <v>47</v>
      </c>
      <c r="K190" s="4" t="s">
        <v>76</v>
      </c>
      <c r="L190" s="4">
        <v>500140695</v>
      </c>
      <c r="M190" s="4" t="s">
        <v>233</v>
      </c>
      <c r="O190" s="4">
        <v>1</v>
      </c>
      <c r="P190" s="4" t="s">
        <v>50</v>
      </c>
      <c r="Q190" s="28"/>
      <c r="R190" s="5">
        <v>42840.11</v>
      </c>
      <c r="S190" s="5">
        <f t="shared" si="4"/>
        <v>42840.11</v>
      </c>
      <c r="T190" s="28"/>
      <c r="U190" s="5">
        <f t="shared" si="5"/>
        <v>42840.11</v>
      </c>
      <c r="V190" s="6">
        <v>0.13</v>
      </c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</row>
    <row r="191" spans="1:39" s="1" customFormat="1" ht="24" customHeight="1">
      <c r="A191" s="1">
        <v>188</v>
      </c>
      <c r="B191" s="28"/>
      <c r="C191" s="28"/>
      <c r="D191" s="28"/>
      <c r="E191" s="33"/>
      <c r="F191" s="28"/>
      <c r="G191" s="28"/>
      <c r="H191" s="28"/>
      <c r="I191" s="4" t="s">
        <v>46</v>
      </c>
      <c r="J191" s="4" t="s">
        <v>47</v>
      </c>
      <c r="K191" s="4" t="s">
        <v>76</v>
      </c>
      <c r="L191" s="4">
        <v>500140695</v>
      </c>
      <c r="M191" s="4" t="s">
        <v>234</v>
      </c>
      <c r="O191" s="4">
        <v>1</v>
      </c>
      <c r="P191" s="4" t="s">
        <v>50</v>
      </c>
      <c r="Q191" s="28"/>
      <c r="R191" s="5">
        <v>6465.07</v>
      </c>
      <c r="S191" s="5">
        <f t="shared" si="4"/>
        <v>6465.07</v>
      </c>
      <c r="T191" s="28"/>
      <c r="U191" s="5">
        <f t="shared" si="5"/>
        <v>6465.07</v>
      </c>
      <c r="V191" s="6">
        <v>0.13</v>
      </c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</row>
    <row r="192" spans="1:39" s="1" customFormat="1" ht="24" customHeight="1">
      <c r="A192" s="1">
        <v>189</v>
      </c>
      <c r="B192" s="28"/>
      <c r="C192" s="28"/>
      <c r="D192" s="28"/>
      <c r="E192" s="33"/>
      <c r="F192" s="28"/>
      <c r="G192" s="28"/>
      <c r="H192" s="28"/>
      <c r="I192" s="4" t="s">
        <v>46</v>
      </c>
      <c r="J192" s="4" t="s">
        <v>47</v>
      </c>
      <c r="K192" s="4" t="s">
        <v>76</v>
      </c>
      <c r="L192" s="4">
        <v>500140695</v>
      </c>
      <c r="M192" s="4" t="s">
        <v>235</v>
      </c>
      <c r="O192" s="4">
        <v>1</v>
      </c>
      <c r="P192" s="4" t="s">
        <v>50</v>
      </c>
      <c r="Q192" s="28"/>
      <c r="R192" s="5">
        <v>12928.1</v>
      </c>
      <c r="S192" s="5">
        <f t="shared" si="4"/>
        <v>12928.1</v>
      </c>
      <c r="T192" s="28"/>
      <c r="U192" s="5">
        <f t="shared" si="5"/>
        <v>12928.1</v>
      </c>
      <c r="V192" s="6">
        <v>0.13</v>
      </c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</row>
    <row r="193" spans="1:39" s="1" customFormat="1" ht="24" customHeight="1">
      <c r="A193" s="1">
        <v>190</v>
      </c>
      <c r="B193" s="28"/>
      <c r="C193" s="28"/>
      <c r="D193" s="28"/>
      <c r="E193" s="33"/>
      <c r="F193" s="28"/>
      <c r="G193" s="28"/>
      <c r="H193" s="28"/>
      <c r="I193" s="4" t="s">
        <v>46</v>
      </c>
      <c r="J193" s="4" t="s">
        <v>47</v>
      </c>
      <c r="K193" s="4" t="s">
        <v>76</v>
      </c>
      <c r="L193" s="4">
        <v>500140695</v>
      </c>
      <c r="M193" s="4" t="s">
        <v>236</v>
      </c>
      <c r="O193" s="4">
        <v>1</v>
      </c>
      <c r="P193" s="4" t="s">
        <v>50</v>
      </c>
      <c r="Q193" s="28"/>
      <c r="R193" s="5">
        <v>5557.91</v>
      </c>
      <c r="S193" s="5">
        <f t="shared" si="4"/>
        <v>5557.91</v>
      </c>
      <c r="T193" s="28"/>
      <c r="U193" s="5">
        <f t="shared" si="5"/>
        <v>5557.91</v>
      </c>
      <c r="V193" s="6">
        <v>0.13</v>
      </c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</row>
    <row r="194" spans="1:39" s="1" customFormat="1" ht="24" customHeight="1">
      <c r="A194" s="1">
        <v>191</v>
      </c>
      <c r="B194" s="28"/>
      <c r="C194" s="28"/>
      <c r="D194" s="28"/>
      <c r="E194" s="33"/>
      <c r="F194" s="28"/>
      <c r="G194" s="28"/>
      <c r="H194" s="28"/>
      <c r="I194" s="4" t="s">
        <v>46</v>
      </c>
      <c r="J194" s="4" t="s">
        <v>47</v>
      </c>
      <c r="K194" s="4" t="s">
        <v>76</v>
      </c>
      <c r="L194" s="4">
        <v>500140695</v>
      </c>
      <c r="M194" s="4" t="s">
        <v>237</v>
      </c>
      <c r="O194" s="4">
        <v>1</v>
      </c>
      <c r="P194" s="4" t="s">
        <v>50</v>
      </c>
      <c r="Q194" s="28"/>
      <c r="R194" s="5">
        <v>6840.34</v>
      </c>
      <c r="S194" s="5">
        <f t="shared" si="4"/>
        <v>6840.34</v>
      </c>
      <c r="T194" s="28"/>
      <c r="U194" s="5">
        <f t="shared" si="5"/>
        <v>6840.34</v>
      </c>
      <c r="V194" s="6">
        <v>0.13</v>
      </c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</row>
    <row r="195" spans="1:39" s="1" customFormat="1" ht="24" customHeight="1">
      <c r="A195" s="1">
        <v>192</v>
      </c>
      <c r="B195" s="28"/>
      <c r="C195" s="28"/>
      <c r="D195" s="28"/>
      <c r="E195" s="33"/>
      <c r="F195" s="28"/>
      <c r="G195" s="28"/>
      <c r="H195" s="28"/>
      <c r="I195" s="4" t="s">
        <v>46</v>
      </c>
      <c r="J195" s="4" t="s">
        <v>47</v>
      </c>
      <c r="K195" s="4" t="s">
        <v>76</v>
      </c>
      <c r="L195" s="4">
        <v>500140695</v>
      </c>
      <c r="M195" s="4" t="s">
        <v>238</v>
      </c>
      <c r="O195" s="4">
        <v>1</v>
      </c>
      <c r="P195" s="4" t="s">
        <v>50</v>
      </c>
      <c r="Q195" s="28"/>
      <c r="R195" s="5">
        <v>11542.95</v>
      </c>
      <c r="S195" s="5">
        <f t="shared" si="4"/>
        <v>11542.95</v>
      </c>
      <c r="T195" s="28"/>
      <c r="U195" s="5">
        <f t="shared" si="5"/>
        <v>11542.95</v>
      </c>
      <c r="V195" s="6">
        <v>0.13</v>
      </c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</row>
    <row r="196" spans="1:39" s="1" customFormat="1" ht="24" customHeight="1">
      <c r="A196" s="1">
        <v>193</v>
      </c>
      <c r="B196" s="28"/>
      <c r="C196" s="28"/>
      <c r="D196" s="28"/>
      <c r="E196" s="33"/>
      <c r="F196" s="28"/>
      <c r="G196" s="28"/>
      <c r="H196" s="28"/>
      <c r="I196" s="4" t="s">
        <v>46</v>
      </c>
      <c r="J196" s="4" t="s">
        <v>47</v>
      </c>
      <c r="K196" s="4" t="s">
        <v>76</v>
      </c>
      <c r="L196" s="4">
        <v>500140698</v>
      </c>
      <c r="M196" s="4" t="s">
        <v>239</v>
      </c>
      <c r="O196" s="4">
        <v>1</v>
      </c>
      <c r="P196" s="4" t="s">
        <v>50</v>
      </c>
      <c r="Q196" s="28"/>
      <c r="R196" s="5">
        <v>2295.37</v>
      </c>
      <c r="S196" s="5">
        <f t="shared" ref="S196:S259" si="6">R196*O196</f>
        <v>2295.37</v>
      </c>
      <c r="T196" s="28"/>
      <c r="U196" s="5">
        <f t="shared" ref="U196:U259" si="7">S196</f>
        <v>2295.37</v>
      </c>
      <c r="V196" s="6">
        <v>0.13</v>
      </c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</row>
    <row r="197" spans="1:39" s="1" customFormat="1" ht="24" customHeight="1">
      <c r="A197" s="1">
        <v>194</v>
      </c>
      <c r="B197" s="28"/>
      <c r="C197" s="28"/>
      <c r="D197" s="28"/>
      <c r="E197" s="33"/>
      <c r="F197" s="28"/>
      <c r="G197" s="28"/>
      <c r="H197" s="28"/>
      <c r="I197" s="4" t="s">
        <v>46</v>
      </c>
      <c r="J197" s="4" t="s">
        <v>47</v>
      </c>
      <c r="K197" s="4" t="s">
        <v>76</v>
      </c>
      <c r="L197" s="4">
        <v>500140698</v>
      </c>
      <c r="M197" s="4" t="s">
        <v>240</v>
      </c>
      <c r="O197" s="4">
        <v>1</v>
      </c>
      <c r="P197" s="4" t="s">
        <v>50</v>
      </c>
      <c r="Q197" s="28"/>
      <c r="R197" s="5">
        <v>1759.41</v>
      </c>
      <c r="S197" s="5">
        <f t="shared" si="6"/>
        <v>1759.41</v>
      </c>
      <c r="T197" s="28"/>
      <c r="U197" s="5">
        <f t="shared" si="7"/>
        <v>1759.41</v>
      </c>
      <c r="V197" s="6">
        <v>0.13</v>
      </c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</row>
    <row r="198" spans="1:39" s="1" customFormat="1" ht="24" customHeight="1">
      <c r="A198" s="1">
        <v>195</v>
      </c>
      <c r="B198" s="28"/>
      <c r="C198" s="28"/>
      <c r="D198" s="28"/>
      <c r="E198" s="33"/>
      <c r="F198" s="28"/>
      <c r="G198" s="28"/>
      <c r="H198" s="28"/>
      <c r="I198" s="4" t="s">
        <v>46</v>
      </c>
      <c r="J198" s="4" t="s">
        <v>47</v>
      </c>
      <c r="K198" s="4" t="s">
        <v>76</v>
      </c>
      <c r="L198" s="4">
        <v>500140703</v>
      </c>
      <c r="M198" s="4" t="s">
        <v>241</v>
      </c>
      <c r="O198" s="4">
        <v>1</v>
      </c>
      <c r="P198" s="4" t="s">
        <v>50</v>
      </c>
      <c r="Q198" s="28"/>
      <c r="R198" s="5">
        <v>122400.02</v>
      </c>
      <c r="S198" s="5">
        <f t="shared" si="6"/>
        <v>122400.02</v>
      </c>
      <c r="T198" s="28"/>
      <c r="U198" s="5">
        <f t="shared" si="7"/>
        <v>122400.02</v>
      </c>
      <c r="V198" s="6">
        <v>0.13</v>
      </c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</row>
    <row r="199" spans="1:39" s="1" customFormat="1" ht="24" customHeight="1">
      <c r="A199" s="1">
        <v>196</v>
      </c>
      <c r="B199" s="28"/>
      <c r="C199" s="28"/>
      <c r="D199" s="28"/>
      <c r="E199" s="33"/>
      <c r="F199" s="28"/>
      <c r="G199" s="28"/>
      <c r="H199" s="28"/>
      <c r="I199" s="4" t="s">
        <v>46</v>
      </c>
      <c r="J199" s="4" t="s">
        <v>47</v>
      </c>
      <c r="K199" s="4" t="s">
        <v>76</v>
      </c>
      <c r="L199" s="4">
        <v>500140703</v>
      </c>
      <c r="M199" s="4" t="s">
        <v>242</v>
      </c>
      <c r="O199" s="4">
        <v>1</v>
      </c>
      <c r="P199" s="4" t="s">
        <v>50</v>
      </c>
      <c r="Q199" s="28"/>
      <c r="R199" s="5">
        <v>138009.95000000001</v>
      </c>
      <c r="S199" s="5">
        <f t="shared" si="6"/>
        <v>138009.95000000001</v>
      </c>
      <c r="T199" s="28"/>
      <c r="U199" s="5">
        <f t="shared" si="7"/>
        <v>138009.95000000001</v>
      </c>
      <c r="V199" s="6">
        <v>0.13</v>
      </c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</row>
    <row r="200" spans="1:39" s="1" customFormat="1" ht="24" customHeight="1">
      <c r="A200" s="1">
        <v>197</v>
      </c>
      <c r="B200" s="28"/>
      <c r="C200" s="28"/>
      <c r="D200" s="28"/>
      <c r="E200" s="33"/>
      <c r="F200" s="28"/>
      <c r="G200" s="28"/>
      <c r="H200" s="28"/>
      <c r="I200" s="4" t="s">
        <v>46</v>
      </c>
      <c r="J200" s="4" t="s">
        <v>47</v>
      </c>
      <c r="K200" s="4" t="s">
        <v>76</v>
      </c>
      <c r="L200" s="4">
        <v>500140703</v>
      </c>
      <c r="M200" s="4" t="s">
        <v>243</v>
      </c>
      <c r="O200" s="4">
        <v>1</v>
      </c>
      <c r="P200" s="4" t="s">
        <v>50</v>
      </c>
      <c r="Q200" s="28"/>
      <c r="R200" s="5">
        <v>120104.65</v>
      </c>
      <c r="S200" s="5">
        <f t="shared" si="6"/>
        <v>120104.65</v>
      </c>
      <c r="T200" s="28"/>
      <c r="U200" s="5">
        <f t="shared" si="7"/>
        <v>120104.65</v>
      </c>
      <c r="V200" s="6">
        <v>0.13</v>
      </c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</row>
    <row r="201" spans="1:39" s="1" customFormat="1" ht="24" customHeight="1">
      <c r="A201" s="1">
        <v>198</v>
      </c>
      <c r="B201" s="28"/>
      <c r="C201" s="28"/>
      <c r="D201" s="28"/>
      <c r="E201" s="33"/>
      <c r="F201" s="28"/>
      <c r="G201" s="28"/>
      <c r="H201" s="28"/>
      <c r="I201" s="4" t="s">
        <v>46</v>
      </c>
      <c r="J201" s="4" t="s">
        <v>47</v>
      </c>
      <c r="K201" s="4" t="s">
        <v>76</v>
      </c>
      <c r="L201" s="4">
        <v>500140703</v>
      </c>
      <c r="M201" s="4" t="s">
        <v>244</v>
      </c>
      <c r="O201" s="4">
        <v>1</v>
      </c>
      <c r="P201" s="4" t="s">
        <v>50</v>
      </c>
      <c r="Q201" s="28"/>
      <c r="R201" s="5">
        <v>59670.44</v>
      </c>
      <c r="S201" s="5">
        <f t="shared" si="6"/>
        <v>59670.44</v>
      </c>
      <c r="T201" s="28"/>
      <c r="U201" s="5">
        <f t="shared" si="7"/>
        <v>59670.44</v>
      </c>
      <c r="V201" s="6">
        <v>0.13</v>
      </c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</row>
    <row r="202" spans="1:39" s="1" customFormat="1" ht="24" customHeight="1">
      <c r="A202" s="1">
        <v>199</v>
      </c>
      <c r="B202" s="28"/>
      <c r="C202" s="28"/>
      <c r="D202" s="28"/>
      <c r="E202" s="33"/>
      <c r="F202" s="28"/>
      <c r="G202" s="28"/>
      <c r="H202" s="28"/>
      <c r="I202" s="4" t="s">
        <v>46</v>
      </c>
      <c r="J202" s="4" t="s">
        <v>47</v>
      </c>
      <c r="K202" s="4" t="s">
        <v>76</v>
      </c>
      <c r="L202" s="4">
        <v>500140703</v>
      </c>
      <c r="M202" s="4" t="s">
        <v>245</v>
      </c>
      <c r="O202" s="4">
        <v>1</v>
      </c>
      <c r="P202" s="4" t="s">
        <v>50</v>
      </c>
      <c r="Q202" s="28"/>
      <c r="R202" s="5">
        <v>133110.04999999999</v>
      </c>
      <c r="S202" s="5">
        <f t="shared" si="6"/>
        <v>133110.04999999999</v>
      </c>
      <c r="T202" s="28"/>
      <c r="U202" s="5">
        <f t="shared" si="7"/>
        <v>133110.04999999999</v>
      </c>
      <c r="V202" s="6">
        <v>0.13</v>
      </c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</row>
    <row r="203" spans="1:39" s="1" customFormat="1" ht="24" customHeight="1">
      <c r="A203" s="1">
        <v>200</v>
      </c>
      <c r="B203" s="28"/>
      <c r="C203" s="28"/>
      <c r="D203" s="28"/>
      <c r="E203" s="33"/>
      <c r="F203" s="28"/>
      <c r="G203" s="28"/>
      <c r="H203" s="28"/>
      <c r="I203" s="4" t="s">
        <v>46</v>
      </c>
      <c r="J203" s="4" t="s">
        <v>47</v>
      </c>
      <c r="K203" s="4" t="s">
        <v>76</v>
      </c>
      <c r="L203" s="4">
        <v>500140703</v>
      </c>
      <c r="M203" s="4" t="s">
        <v>246</v>
      </c>
      <c r="O203" s="4">
        <v>1</v>
      </c>
      <c r="P203" s="4" t="s">
        <v>50</v>
      </c>
      <c r="Q203" s="28"/>
      <c r="R203" s="5">
        <v>124695.39</v>
      </c>
      <c r="S203" s="5">
        <f t="shared" si="6"/>
        <v>124695.39</v>
      </c>
      <c r="T203" s="28"/>
      <c r="U203" s="5">
        <f t="shared" si="7"/>
        <v>124695.39</v>
      </c>
      <c r="V203" s="6">
        <v>0.13</v>
      </c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</row>
    <row r="204" spans="1:39" s="1" customFormat="1" ht="24" customHeight="1">
      <c r="A204" s="1">
        <v>201</v>
      </c>
      <c r="B204" s="28"/>
      <c r="C204" s="28"/>
      <c r="D204" s="28"/>
      <c r="E204" s="33"/>
      <c r="F204" s="28"/>
      <c r="G204" s="28"/>
      <c r="H204" s="28"/>
      <c r="I204" s="4" t="s">
        <v>46</v>
      </c>
      <c r="J204" s="4" t="s">
        <v>47</v>
      </c>
      <c r="K204" s="4" t="s">
        <v>76</v>
      </c>
      <c r="L204" s="4">
        <v>500140703</v>
      </c>
      <c r="M204" s="4" t="s">
        <v>247</v>
      </c>
      <c r="O204" s="4">
        <v>1</v>
      </c>
      <c r="P204" s="4" t="s">
        <v>50</v>
      </c>
      <c r="Q204" s="28"/>
      <c r="R204" s="5">
        <v>124695.39</v>
      </c>
      <c r="S204" s="5">
        <f t="shared" si="6"/>
        <v>124695.39</v>
      </c>
      <c r="T204" s="28"/>
      <c r="U204" s="5">
        <f t="shared" si="7"/>
        <v>124695.39</v>
      </c>
      <c r="V204" s="6">
        <v>0.13</v>
      </c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</row>
    <row r="205" spans="1:39" s="1" customFormat="1" ht="24" customHeight="1">
      <c r="A205" s="1">
        <v>202</v>
      </c>
      <c r="B205" s="28"/>
      <c r="C205" s="28"/>
      <c r="D205" s="28"/>
      <c r="E205" s="33"/>
      <c r="F205" s="28"/>
      <c r="G205" s="28"/>
      <c r="H205" s="28"/>
      <c r="I205" s="4" t="s">
        <v>46</v>
      </c>
      <c r="J205" s="4" t="s">
        <v>47</v>
      </c>
      <c r="K205" s="4" t="s">
        <v>76</v>
      </c>
      <c r="L205" s="4">
        <v>500140703</v>
      </c>
      <c r="M205" s="4" t="s">
        <v>248</v>
      </c>
      <c r="O205" s="4">
        <v>1</v>
      </c>
      <c r="P205" s="4" t="s">
        <v>50</v>
      </c>
      <c r="Q205" s="28"/>
      <c r="R205" s="5">
        <v>60052.83</v>
      </c>
      <c r="S205" s="5">
        <f t="shared" si="6"/>
        <v>60052.83</v>
      </c>
      <c r="T205" s="28"/>
      <c r="U205" s="5">
        <f t="shared" si="7"/>
        <v>60052.83</v>
      </c>
      <c r="V205" s="6">
        <v>0.13</v>
      </c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</row>
    <row r="206" spans="1:39" s="1" customFormat="1" ht="24" customHeight="1">
      <c r="A206" s="1">
        <v>203</v>
      </c>
      <c r="B206" s="28"/>
      <c r="C206" s="28"/>
      <c r="D206" s="28"/>
      <c r="E206" s="33"/>
      <c r="F206" s="28"/>
      <c r="G206" s="28"/>
      <c r="H206" s="28"/>
      <c r="I206" s="4" t="s">
        <v>46</v>
      </c>
      <c r="J206" s="4" t="s">
        <v>47</v>
      </c>
      <c r="K206" s="4" t="s">
        <v>76</v>
      </c>
      <c r="L206" s="4">
        <v>500140703</v>
      </c>
      <c r="M206" s="4" t="s">
        <v>249</v>
      </c>
      <c r="O206" s="4">
        <v>1</v>
      </c>
      <c r="P206" s="4" t="s">
        <v>50</v>
      </c>
      <c r="Q206" s="28"/>
      <c r="R206" s="5">
        <v>60052.83</v>
      </c>
      <c r="S206" s="5">
        <f t="shared" si="6"/>
        <v>60052.83</v>
      </c>
      <c r="T206" s="28"/>
      <c r="U206" s="5">
        <f t="shared" si="7"/>
        <v>60052.83</v>
      </c>
      <c r="V206" s="6">
        <v>0.13</v>
      </c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</row>
    <row r="207" spans="1:39" s="1" customFormat="1" ht="24" customHeight="1">
      <c r="A207" s="1">
        <v>204</v>
      </c>
      <c r="B207" s="28"/>
      <c r="C207" s="28"/>
      <c r="D207" s="28"/>
      <c r="E207" s="33"/>
      <c r="F207" s="28"/>
      <c r="G207" s="28"/>
      <c r="H207" s="28"/>
      <c r="I207" s="4" t="s">
        <v>46</v>
      </c>
      <c r="J207" s="4" t="s">
        <v>47</v>
      </c>
      <c r="K207" s="4" t="s">
        <v>76</v>
      </c>
      <c r="L207" s="4">
        <v>500140703</v>
      </c>
      <c r="M207" s="4" t="s">
        <v>250</v>
      </c>
      <c r="O207" s="4">
        <v>1</v>
      </c>
      <c r="P207" s="4" t="s">
        <v>50</v>
      </c>
      <c r="Q207" s="28"/>
      <c r="R207" s="5">
        <v>72807.03</v>
      </c>
      <c r="S207" s="5">
        <f t="shared" si="6"/>
        <v>72807.03</v>
      </c>
      <c r="T207" s="28"/>
      <c r="U207" s="5">
        <f t="shared" si="7"/>
        <v>72807.03</v>
      </c>
      <c r="V207" s="6">
        <v>0.13</v>
      </c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</row>
    <row r="208" spans="1:39" s="1" customFormat="1" ht="24" customHeight="1">
      <c r="A208" s="1">
        <v>205</v>
      </c>
      <c r="B208" s="28"/>
      <c r="C208" s="28"/>
      <c r="D208" s="28"/>
      <c r="E208" s="33"/>
      <c r="F208" s="28"/>
      <c r="G208" s="28"/>
      <c r="H208" s="28"/>
      <c r="I208" s="4" t="s">
        <v>46</v>
      </c>
      <c r="J208" s="4" t="s">
        <v>47</v>
      </c>
      <c r="K208" s="4" t="s">
        <v>76</v>
      </c>
      <c r="L208" s="4">
        <v>500140703</v>
      </c>
      <c r="M208" s="4" t="s">
        <v>251</v>
      </c>
      <c r="O208" s="4">
        <v>1</v>
      </c>
      <c r="P208" s="4" t="s">
        <v>50</v>
      </c>
      <c r="Q208" s="28"/>
      <c r="R208" s="5">
        <v>29834.71</v>
      </c>
      <c r="S208" s="5">
        <f t="shared" si="6"/>
        <v>29834.71</v>
      </c>
      <c r="T208" s="28"/>
      <c r="U208" s="5">
        <f t="shared" si="7"/>
        <v>29834.71</v>
      </c>
      <c r="V208" s="6">
        <v>0.13</v>
      </c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</row>
    <row r="209" spans="1:39" s="1" customFormat="1" ht="24" customHeight="1">
      <c r="A209" s="1">
        <v>206</v>
      </c>
      <c r="B209" s="28"/>
      <c r="C209" s="28"/>
      <c r="D209" s="28"/>
      <c r="E209" s="33"/>
      <c r="F209" s="28"/>
      <c r="G209" s="28"/>
      <c r="H209" s="28"/>
      <c r="I209" s="4" t="s">
        <v>46</v>
      </c>
      <c r="J209" s="4" t="s">
        <v>47</v>
      </c>
      <c r="K209" s="4" t="s">
        <v>76</v>
      </c>
      <c r="L209" s="4">
        <v>500140703</v>
      </c>
      <c r="M209" s="4" t="s">
        <v>252</v>
      </c>
      <c r="O209" s="4">
        <v>1</v>
      </c>
      <c r="P209" s="4" t="s">
        <v>50</v>
      </c>
      <c r="Q209" s="28"/>
      <c r="R209" s="5">
        <v>133110.04999999999</v>
      </c>
      <c r="S209" s="5">
        <f t="shared" si="6"/>
        <v>133110.04999999999</v>
      </c>
      <c r="T209" s="28"/>
      <c r="U209" s="5">
        <f t="shared" si="7"/>
        <v>133110.04999999999</v>
      </c>
      <c r="V209" s="6">
        <v>0.13</v>
      </c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</row>
    <row r="210" spans="1:39" s="1" customFormat="1" ht="24" customHeight="1">
      <c r="A210" s="1">
        <v>207</v>
      </c>
      <c r="B210" s="28"/>
      <c r="C210" s="28"/>
      <c r="D210" s="28"/>
      <c r="E210" s="33"/>
      <c r="F210" s="28"/>
      <c r="G210" s="28"/>
      <c r="H210" s="28"/>
      <c r="I210" s="4" t="s">
        <v>46</v>
      </c>
      <c r="J210" s="4" t="s">
        <v>47</v>
      </c>
      <c r="K210" s="4" t="s">
        <v>76</v>
      </c>
      <c r="L210" s="4">
        <v>500140703</v>
      </c>
      <c r="M210" s="4" t="s">
        <v>253</v>
      </c>
      <c r="O210" s="4">
        <v>1</v>
      </c>
      <c r="P210" s="4" t="s">
        <v>50</v>
      </c>
      <c r="Q210" s="28"/>
      <c r="R210" s="5">
        <v>133492.44</v>
      </c>
      <c r="S210" s="5">
        <f t="shared" si="6"/>
        <v>133492.44</v>
      </c>
      <c r="T210" s="28"/>
      <c r="U210" s="5">
        <f t="shared" si="7"/>
        <v>133492.44</v>
      </c>
      <c r="V210" s="6">
        <v>0.13</v>
      </c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</row>
    <row r="211" spans="1:39" s="1" customFormat="1" ht="24" customHeight="1">
      <c r="A211" s="1">
        <v>208</v>
      </c>
      <c r="B211" s="28"/>
      <c r="C211" s="28"/>
      <c r="D211" s="28"/>
      <c r="E211" s="33"/>
      <c r="F211" s="28"/>
      <c r="G211" s="28"/>
      <c r="H211" s="28"/>
      <c r="I211" s="4" t="s">
        <v>46</v>
      </c>
      <c r="J211" s="4" t="s">
        <v>47</v>
      </c>
      <c r="K211" s="4" t="s">
        <v>76</v>
      </c>
      <c r="L211" s="4">
        <v>500140703</v>
      </c>
      <c r="M211" s="4" t="s">
        <v>254</v>
      </c>
      <c r="O211" s="4">
        <v>1</v>
      </c>
      <c r="P211" s="4" t="s">
        <v>50</v>
      </c>
      <c r="Q211" s="28"/>
      <c r="R211" s="5">
        <v>30370.67</v>
      </c>
      <c r="S211" s="5">
        <f t="shared" si="6"/>
        <v>30370.67</v>
      </c>
      <c r="T211" s="28"/>
      <c r="U211" s="5">
        <f t="shared" si="7"/>
        <v>30370.67</v>
      </c>
      <c r="V211" s="6">
        <v>0.13</v>
      </c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</row>
    <row r="212" spans="1:39" s="1" customFormat="1" ht="24" customHeight="1">
      <c r="A212" s="1">
        <v>209</v>
      </c>
      <c r="B212" s="28"/>
      <c r="C212" s="28"/>
      <c r="D212" s="28"/>
      <c r="E212" s="33"/>
      <c r="F212" s="28"/>
      <c r="G212" s="28"/>
      <c r="H212" s="28"/>
      <c r="I212" s="4" t="s">
        <v>46</v>
      </c>
      <c r="J212" s="4" t="s">
        <v>47</v>
      </c>
      <c r="K212" s="4" t="s">
        <v>76</v>
      </c>
      <c r="L212" s="4">
        <v>500140703</v>
      </c>
      <c r="M212" s="4" t="s">
        <v>255</v>
      </c>
      <c r="O212" s="4">
        <v>1</v>
      </c>
      <c r="P212" s="4" t="s">
        <v>50</v>
      </c>
      <c r="Q212" s="28"/>
      <c r="R212" s="5">
        <v>133110.04999999999</v>
      </c>
      <c r="S212" s="5">
        <f t="shared" si="6"/>
        <v>133110.04999999999</v>
      </c>
      <c r="T212" s="28"/>
      <c r="U212" s="5">
        <f t="shared" si="7"/>
        <v>133110.04999999999</v>
      </c>
      <c r="V212" s="6">
        <v>0.13</v>
      </c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</row>
    <row r="213" spans="1:39" s="1" customFormat="1" ht="24" customHeight="1">
      <c r="A213" s="1">
        <v>210</v>
      </c>
      <c r="B213" s="28"/>
      <c r="C213" s="28"/>
      <c r="D213" s="28"/>
      <c r="E213" s="33"/>
      <c r="F213" s="28"/>
      <c r="G213" s="28"/>
      <c r="H213" s="28"/>
      <c r="I213" s="4" t="s">
        <v>46</v>
      </c>
      <c r="J213" s="4" t="s">
        <v>47</v>
      </c>
      <c r="K213" s="4" t="s">
        <v>76</v>
      </c>
      <c r="L213" s="4">
        <v>500140703</v>
      </c>
      <c r="M213" s="4" t="s">
        <v>256</v>
      </c>
      <c r="O213" s="4">
        <v>1</v>
      </c>
      <c r="P213" s="4" t="s">
        <v>50</v>
      </c>
      <c r="Q213" s="28"/>
      <c r="R213" s="5">
        <v>73249.429999999993</v>
      </c>
      <c r="S213" s="5">
        <f t="shared" si="6"/>
        <v>73249.429999999993</v>
      </c>
      <c r="T213" s="28"/>
      <c r="U213" s="5">
        <f t="shared" si="7"/>
        <v>73249.429999999993</v>
      </c>
      <c r="V213" s="6">
        <v>0.13</v>
      </c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</row>
    <row r="214" spans="1:39" s="1" customFormat="1" ht="24" customHeight="1">
      <c r="A214" s="1">
        <v>211</v>
      </c>
      <c r="B214" s="28"/>
      <c r="C214" s="28"/>
      <c r="D214" s="28"/>
      <c r="E214" s="33"/>
      <c r="F214" s="28"/>
      <c r="G214" s="28"/>
      <c r="H214" s="28"/>
      <c r="I214" s="4" t="s">
        <v>46</v>
      </c>
      <c r="J214" s="4" t="s">
        <v>47</v>
      </c>
      <c r="K214" s="4" t="s">
        <v>76</v>
      </c>
      <c r="L214" s="4">
        <v>500140703</v>
      </c>
      <c r="M214" s="4" t="s">
        <v>257</v>
      </c>
      <c r="O214" s="4">
        <v>1</v>
      </c>
      <c r="P214" s="4" t="s">
        <v>50</v>
      </c>
      <c r="Q214" s="28"/>
      <c r="R214" s="5">
        <v>74587.8</v>
      </c>
      <c r="S214" s="5">
        <f t="shared" si="6"/>
        <v>74587.8</v>
      </c>
      <c r="T214" s="28"/>
      <c r="U214" s="5">
        <f t="shared" si="7"/>
        <v>74587.8</v>
      </c>
      <c r="V214" s="6">
        <v>0.13</v>
      </c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</row>
    <row r="215" spans="1:39" s="1" customFormat="1" ht="24" customHeight="1">
      <c r="A215" s="1">
        <v>212</v>
      </c>
      <c r="B215" s="28"/>
      <c r="C215" s="28"/>
      <c r="D215" s="28"/>
      <c r="E215" s="33"/>
      <c r="F215" s="28"/>
      <c r="G215" s="28"/>
      <c r="H215" s="28"/>
      <c r="I215" s="4" t="s">
        <v>46</v>
      </c>
      <c r="J215" s="4" t="s">
        <v>47</v>
      </c>
      <c r="K215" s="4" t="s">
        <v>76</v>
      </c>
      <c r="L215" s="4">
        <v>500140714</v>
      </c>
      <c r="M215" s="4" t="s">
        <v>258</v>
      </c>
      <c r="O215" s="4">
        <v>1</v>
      </c>
      <c r="P215" s="4" t="s">
        <v>50</v>
      </c>
      <c r="Q215" s="28"/>
      <c r="R215" s="5">
        <v>4804.3100000000004</v>
      </c>
      <c r="S215" s="5">
        <f t="shared" si="6"/>
        <v>4804.3100000000004</v>
      </c>
      <c r="T215" s="28"/>
      <c r="U215" s="5">
        <f t="shared" si="7"/>
        <v>4804.3100000000004</v>
      </c>
      <c r="V215" s="6">
        <v>0.13</v>
      </c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</row>
    <row r="216" spans="1:39" s="1" customFormat="1" ht="24" customHeight="1">
      <c r="A216" s="1">
        <v>213</v>
      </c>
      <c r="B216" s="28"/>
      <c r="C216" s="28"/>
      <c r="D216" s="28"/>
      <c r="E216" s="33"/>
      <c r="F216" s="28"/>
      <c r="G216" s="28"/>
      <c r="H216" s="28"/>
      <c r="I216" s="4" t="s">
        <v>46</v>
      </c>
      <c r="J216" s="4" t="s">
        <v>47</v>
      </c>
      <c r="K216" s="4" t="s">
        <v>76</v>
      </c>
      <c r="L216" s="4">
        <v>500140714</v>
      </c>
      <c r="M216" s="4" t="s">
        <v>259</v>
      </c>
      <c r="O216" s="4">
        <v>1</v>
      </c>
      <c r="P216" s="4" t="s">
        <v>50</v>
      </c>
      <c r="Q216" s="28"/>
      <c r="R216" s="5">
        <v>4804.3100000000004</v>
      </c>
      <c r="S216" s="5">
        <f t="shared" si="6"/>
        <v>4804.3100000000004</v>
      </c>
      <c r="T216" s="28"/>
      <c r="U216" s="5">
        <f t="shared" si="7"/>
        <v>4804.3100000000004</v>
      </c>
      <c r="V216" s="6">
        <v>0.13</v>
      </c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</row>
    <row r="217" spans="1:39" s="1" customFormat="1" ht="24" customHeight="1">
      <c r="A217" s="1">
        <v>214</v>
      </c>
      <c r="B217" s="28"/>
      <c r="C217" s="28"/>
      <c r="D217" s="28"/>
      <c r="E217" s="33"/>
      <c r="F217" s="28"/>
      <c r="G217" s="28"/>
      <c r="H217" s="28"/>
      <c r="I217" s="4" t="s">
        <v>46</v>
      </c>
      <c r="J217" s="4" t="s">
        <v>47</v>
      </c>
      <c r="K217" s="4" t="s">
        <v>76</v>
      </c>
      <c r="L217" s="4">
        <v>500140714</v>
      </c>
      <c r="M217" s="4" t="s">
        <v>260</v>
      </c>
      <c r="O217" s="4">
        <v>1</v>
      </c>
      <c r="P217" s="4" t="s">
        <v>50</v>
      </c>
      <c r="Q217" s="28"/>
      <c r="R217" s="5">
        <v>93330.09</v>
      </c>
      <c r="S217" s="5">
        <f t="shared" si="6"/>
        <v>93330.09</v>
      </c>
      <c r="T217" s="28"/>
      <c r="U217" s="5">
        <f t="shared" si="7"/>
        <v>93330.09</v>
      </c>
      <c r="V217" s="6">
        <v>0.13</v>
      </c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</row>
    <row r="218" spans="1:39" s="1" customFormat="1" ht="24" customHeight="1">
      <c r="A218" s="1">
        <v>215</v>
      </c>
      <c r="B218" s="28"/>
      <c r="C218" s="28"/>
      <c r="D218" s="28"/>
      <c r="E218" s="33"/>
      <c r="F218" s="28"/>
      <c r="G218" s="28"/>
      <c r="H218" s="28"/>
      <c r="I218" s="4" t="s">
        <v>46</v>
      </c>
      <c r="J218" s="4" t="s">
        <v>47</v>
      </c>
      <c r="K218" s="4" t="s">
        <v>76</v>
      </c>
      <c r="L218" s="4">
        <v>500140714</v>
      </c>
      <c r="M218" s="4" t="s">
        <v>261</v>
      </c>
      <c r="O218" s="4">
        <v>1</v>
      </c>
      <c r="P218" s="4" t="s">
        <v>50</v>
      </c>
      <c r="Q218" s="28"/>
      <c r="R218" s="5">
        <v>46068.07</v>
      </c>
      <c r="S218" s="5">
        <f t="shared" si="6"/>
        <v>46068.07</v>
      </c>
      <c r="T218" s="28"/>
      <c r="U218" s="5">
        <f t="shared" si="7"/>
        <v>46068.07</v>
      </c>
      <c r="V218" s="6">
        <v>0.13</v>
      </c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</row>
    <row r="219" spans="1:39" s="1" customFormat="1" ht="24" customHeight="1">
      <c r="A219" s="1">
        <v>216</v>
      </c>
      <c r="B219" s="28"/>
      <c r="C219" s="28"/>
      <c r="D219" s="28"/>
      <c r="E219" s="33"/>
      <c r="F219" s="28"/>
      <c r="G219" s="28"/>
      <c r="H219" s="28"/>
      <c r="I219" s="4" t="s">
        <v>46</v>
      </c>
      <c r="J219" s="4" t="s">
        <v>47</v>
      </c>
      <c r="K219" s="4" t="s">
        <v>76</v>
      </c>
      <c r="L219" s="4">
        <v>500140714</v>
      </c>
      <c r="M219" s="4" t="s">
        <v>262</v>
      </c>
      <c r="O219" s="4">
        <v>1</v>
      </c>
      <c r="P219" s="4" t="s">
        <v>50</v>
      </c>
      <c r="Q219" s="28"/>
      <c r="R219" s="5">
        <v>94094.87</v>
      </c>
      <c r="S219" s="5">
        <f t="shared" si="6"/>
        <v>94094.87</v>
      </c>
      <c r="T219" s="28"/>
      <c r="U219" s="5">
        <f t="shared" si="7"/>
        <v>94094.87</v>
      </c>
      <c r="V219" s="6">
        <v>0.13</v>
      </c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</row>
    <row r="220" spans="1:39" s="1" customFormat="1" ht="24" customHeight="1">
      <c r="A220" s="1">
        <v>217</v>
      </c>
      <c r="B220" s="28"/>
      <c r="C220" s="28"/>
      <c r="D220" s="28"/>
      <c r="E220" s="33"/>
      <c r="F220" s="28"/>
      <c r="G220" s="28"/>
      <c r="H220" s="28"/>
      <c r="I220" s="4" t="s">
        <v>46</v>
      </c>
      <c r="J220" s="4" t="s">
        <v>47</v>
      </c>
      <c r="K220" s="4" t="s">
        <v>76</v>
      </c>
      <c r="L220" s="4">
        <v>500140714</v>
      </c>
      <c r="M220" s="4" t="s">
        <v>263</v>
      </c>
      <c r="O220" s="4">
        <v>1</v>
      </c>
      <c r="P220" s="4" t="s">
        <v>50</v>
      </c>
      <c r="Q220" s="28"/>
      <c r="R220" s="5">
        <v>12163.32</v>
      </c>
      <c r="S220" s="5">
        <f t="shared" si="6"/>
        <v>12163.32</v>
      </c>
      <c r="T220" s="28"/>
      <c r="U220" s="5">
        <f t="shared" si="7"/>
        <v>12163.32</v>
      </c>
      <c r="V220" s="6">
        <v>0.13</v>
      </c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</row>
    <row r="221" spans="1:39" s="1" customFormat="1" ht="24" customHeight="1">
      <c r="A221" s="1">
        <v>218</v>
      </c>
      <c r="B221" s="28"/>
      <c r="C221" s="28"/>
      <c r="D221" s="28"/>
      <c r="E221" s="33"/>
      <c r="F221" s="28"/>
      <c r="G221" s="28"/>
      <c r="H221" s="28"/>
      <c r="I221" s="4" t="s">
        <v>46</v>
      </c>
      <c r="J221" s="4" t="s">
        <v>47</v>
      </c>
      <c r="K221" s="4" t="s">
        <v>76</v>
      </c>
      <c r="L221" s="4">
        <v>500140714</v>
      </c>
      <c r="M221" s="4" t="s">
        <v>264</v>
      </c>
      <c r="O221" s="4">
        <v>1</v>
      </c>
      <c r="P221" s="4" t="s">
        <v>50</v>
      </c>
      <c r="Q221" s="28"/>
      <c r="R221" s="5">
        <v>93330.09</v>
      </c>
      <c r="S221" s="5">
        <f t="shared" si="6"/>
        <v>93330.09</v>
      </c>
      <c r="T221" s="28"/>
      <c r="U221" s="5">
        <f t="shared" si="7"/>
        <v>93330.09</v>
      </c>
      <c r="V221" s="6">
        <v>0.13</v>
      </c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</row>
    <row r="222" spans="1:39" s="1" customFormat="1" ht="24" customHeight="1">
      <c r="A222" s="1">
        <v>219</v>
      </c>
      <c r="B222" s="28"/>
      <c r="C222" s="28"/>
      <c r="D222" s="28"/>
      <c r="E222" s="33"/>
      <c r="F222" s="28"/>
      <c r="G222" s="28"/>
      <c r="H222" s="28"/>
      <c r="I222" s="4" t="s">
        <v>46</v>
      </c>
      <c r="J222" s="4" t="s">
        <v>47</v>
      </c>
      <c r="K222" s="4" t="s">
        <v>76</v>
      </c>
      <c r="L222" s="4">
        <v>500140714</v>
      </c>
      <c r="M222" s="4" t="s">
        <v>265</v>
      </c>
      <c r="O222" s="4">
        <v>1</v>
      </c>
      <c r="P222" s="4" t="s">
        <v>50</v>
      </c>
      <c r="Q222" s="28"/>
      <c r="R222" s="5">
        <v>6517.95</v>
      </c>
      <c r="S222" s="5">
        <f t="shared" si="6"/>
        <v>6517.95</v>
      </c>
      <c r="T222" s="28"/>
      <c r="U222" s="5">
        <f t="shared" si="7"/>
        <v>6517.95</v>
      </c>
      <c r="V222" s="6">
        <v>0.13</v>
      </c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</row>
    <row r="223" spans="1:39" s="1" customFormat="1" ht="24" customHeight="1">
      <c r="A223" s="1">
        <v>220</v>
      </c>
      <c r="B223" s="28"/>
      <c r="C223" s="28"/>
      <c r="D223" s="28"/>
      <c r="E223" s="33"/>
      <c r="F223" s="28"/>
      <c r="G223" s="28"/>
      <c r="H223" s="28"/>
      <c r="I223" s="4" t="s">
        <v>46</v>
      </c>
      <c r="J223" s="4" t="s">
        <v>47</v>
      </c>
      <c r="K223" s="4" t="s">
        <v>76</v>
      </c>
      <c r="L223" s="4">
        <v>500140714</v>
      </c>
      <c r="M223" s="4" t="s">
        <v>266</v>
      </c>
      <c r="O223" s="4">
        <v>1</v>
      </c>
      <c r="P223" s="4" t="s">
        <v>50</v>
      </c>
      <c r="Q223" s="28"/>
      <c r="R223" s="5">
        <v>1224.47</v>
      </c>
      <c r="S223" s="5">
        <f t="shared" si="6"/>
        <v>1224.47</v>
      </c>
      <c r="T223" s="28"/>
      <c r="U223" s="5">
        <f t="shared" si="7"/>
        <v>1224.47</v>
      </c>
      <c r="V223" s="6">
        <v>0.13</v>
      </c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</row>
    <row r="224" spans="1:39" s="1" customFormat="1" ht="24" customHeight="1">
      <c r="A224" s="1">
        <v>221</v>
      </c>
      <c r="B224" s="28"/>
      <c r="C224" s="28"/>
      <c r="D224" s="28"/>
      <c r="E224" s="33"/>
      <c r="F224" s="28"/>
      <c r="G224" s="28"/>
      <c r="H224" s="28"/>
      <c r="I224" s="4" t="s">
        <v>46</v>
      </c>
      <c r="J224" s="4" t="s">
        <v>47</v>
      </c>
      <c r="K224" s="4" t="s">
        <v>76</v>
      </c>
      <c r="L224" s="4">
        <v>500140714</v>
      </c>
      <c r="M224" s="4" t="s">
        <v>267</v>
      </c>
      <c r="O224" s="4">
        <v>1</v>
      </c>
      <c r="P224" s="4" t="s">
        <v>50</v>
      </c>
      <c r="Q224" s="28"/>
      <c r="R224" s="5">
        <v>73210.78</v>
      </c>
      <c r="S224" s="5">
        <f t="shared" si="6"/>
        <v>73210.78</v>
      </c>
      <c r="T224" s="28"/>
      <c r="U224" s="5">
        <f t="shared" si="7"/>
        <v>73210.78</v>
      </c>
      <c r="V224" s="6">
        <v>0.13</v>
      </c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</row>
    <row r="225" spans="1:39" s="1" customFormat="1" ht="24" customHeight="1">
      <c r="A225" s="1">
        <v>222</v>
      </c>
      <c r="B225" s="28"/>
      <c r="C225" s="28"/>
      <c r="D225" s="28"/>
      <c r="E225" s="33"/>
      <c r="F225" s="28"/>
      <c r="G225" s="28"/>
      <c r="H225" s="28"/>
      <c r="I225" s="4" t="s">
        <v>46</v>
      </c>
      <c r="J225" s="4" t="s">
        <v>47</v>
      </c>
      <c r="K225" s="4" t="s">
        <v>76</v>
      </c>
      <c r="L225" s="4">
        <v>500140714</v>
      </c>
      <c r="M225" s="4" t="s">
        <v>268</v>
      </c>
      <c r="O225" s="4">
        <v>1</v>
      </c>
      <c r="P225" s="4" t="s">
        <v>50</v>
      </c>
      <c r="Q225" s="28"/>
      <c r="R225" s="5">
        <v>73210.78</v>
      </c>
      <c r="S225" s="5">
        <f t="shared" si="6"/>
        <v>73210.78</v>
      </c>
      <c r="T225" s="28"/>
      <c r="U225" s="5">
        <f t="shared" si="7"/>
        <v>73210.78</v>
      </c>
      <c r="V225" s="6">
        <v>0.13</v>
      </c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</row>
    <row r="226" spans="1:39" s="1" customFormat="1" ht="24" customHeight="1">
      <c r="A226" s="1">
        <v>223</v>
      </c>
      <c r="B226" s="28"/>
      <c r="C226" s="28"/>
      <c r="D226" s="28"/>
      <c r="E226" s="33"/>
      <c r="F226" s="28"/>
      <c r="G226" s="28"/>
      <c r="H226" s="28"/>
      <c r="I226" s="4" t="s">
        <v>46</v>
      </c>
      <c r="J226" s="4" t="s">
        <v>47</v>
      </c>
      <c r="K226" s="4" t="s">
        <v>76</v>
      </c>
      <c r="L226" s="4">
        <v>500140714</v>
      </c>
      <c r="M226" s="4" t="s">
        <v>269</v>
      </c>
      <c r="O226" s="4">
        <v>1</v>
      </c>
      <c r="P226" s="4" t="s">
        <v>50</v>
      </c>
      <c r="Q226" s="28"/>
      <c r="R226" s="5">
        <v>10939.87</v>
      </c>
      <c r="S226" s="5">
        <f t="shared" si="6"/>
        <v>10939.87</v>
      </c>
      <c r="T226" s="28"/>
      <c r="U226" s="5">
        <f t="shared" si="7"/>
        <v>10939.87</v>
      </c>
      <c r="V226" s="6">
        <v>0.13</v>
      </c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</row>
    <row r="227" spans="1:39" s="1" customFormat="1" ht="24" customHeight="1">
      <c r="A227" s="1">
        <v>224</v>
      </c>
      <c r="B227" s="28"/>
      <c r="C227" s="28"/>
      <c r="D227" s="28"/>
      <c r="E227" s="33"/>
      <c r="F227" s="28"/>
      <c r="G227" s="28"/>
      <c r="H227" s="28"/>
      <c r="I227" s="4" t="s">
        <v>46</v>
      </c>
      <c r="J227" s="4" t="s">
        <v>47</v>
      </c>
      <c r="K227" s="4" t="s">
        <v>76</v>
      </c>
      <c r="L227" s="4">
        <v>500140714</v>
      </c>
      <c r="M227" s="4" t="s">
        <v>270</v>
      </c>
      <c r="O227" s="4">
        <v>1</v>
      </c>
      <c r="P227" s="4" t="s">
        <v>50</v>
      </c>
      <c r="Q227" s="28"/>
      <c r="R227" s="5">
        <v>3366.27</v>
      </c>
      <c r="S227" s="5">
        <f t="shared" si="6"/>
        <v>3366.27</v>
      </c>
      <c r="T227" s="28"/>
      <c r="U227" s="5">
        <f t="shared" si="7"/>
        <v>3366.27</v>
      </c>
      <c r="V227" s="6">
        <v>0.13</v>
      </c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</row>
    <row r="228" spans="1:39" s="1" customFormat="1" ht="24" customHeight="1">
      <c r="A228" s="1">
        <v>225</v>
      </c>
      <c r="B228" s="28"/>
      <c r="C228" s="28"/>
      <c r="D228" s="28"/>
      <c r="E228" s="33"/>
      <c r="F228" s="28"/>
      <c r="G228" s="28"/>
      <c r="H228" s="28"/>
      <c r="I228" s="4" t="s">
        <v>46</v>
      </c>
      <c r="J228" s="4" t="s">
        <v>47</v>
      </c>
      <c r="K228" s="4" t="s">
        <v>76</v>
      </c>
      <c r="L228" s="4">
        <v>500140714</v>
      </c>
      <c r="M228" s="4" t="s">
        <v>271</v>
      </c>
      <c r="O228" s="4">
        <v>1</v>
      </c>
      <c r="P228" s="4" t="s">
        <v>50</v>
      </c>
      <c r="Q228" s="28"/>
      <c r="R228" s="5">
        <v>3366.27</v>
      </c>
      <c r="S228" s="5">
        <f t="shared" si="6"/>
        <v>3366.27</v>
      </c>
      <c r="T228" s="28"/>
      <c r="U228" s="5">
        <f t="shared" si="7"/>
        <v>3366.27</v>
      </c>
      <c r="V228" s="6">
        <v>0.13</v>
      </c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</row>
    <row r="229" spans="1:39" s="1" customFormat="1" ht="24" customHeight="1">
      <c r="A229" s="1">
        <v>226</v>
      </c>
      <c r="B229" s="28"/>
      <c r="C229" s="28"/>
      <c r="D229" s="28"/>
      <c r="E229" s="33"/>
      <c r="F229" s="28"/>
      <c r="G229" s="28"/>
      <c r="H229" s="28"/>
      <c r="I229" s="4" t="s">
        <v>46</v>
      </c>
      <c r="J229" s="4" t="s">
        <v>47</v>
      </c>
      <c r="K229" s="4" t="s">
        <v>76</v>
      </c>
      <c r="L229" s="4">
        <v>500140592</v>
      </c>
      <c r="M229" s="4" t="s">
        <v>272</v>
      </c>
      <c r="O229" s="4">
        <v>1</v>
      </c>
      <c r="P229" s="4" t="s">
        <v>50</v>
      </c>
      <c r="Q229" s="28"/>
      <c r="R229" s="5">
        <v>167917.89</v>
      </c>
      <c r="S229" s="5">
        <f t="shared" si="6"/>
        <v>167917.89</v>
      </c>
      <c r="T229" s="28"/>
      <c r="U229" s="5">
        <f t="shared" si="7"/>
        <v>167917.89</v>
      </c>
      <c r="V229" s="6">
        <v>0.13</v>
      </c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</row>
    <row r="230" spans="1:39" s="1" customFormat="1" ht="24" customHeight="1">
      <c r="A230" s="1">
        <v>227</v>
      </c>
      <c r="B230" s="28"/>
      <c r="C230" s="28"/>
      <c r="D230" s="28"/>
      <c r="E230" s="33"/>
      <c r="F230" s="28"/>
      <c r="G230" s="28"/>
      <c r="H230" s="28"/>
      <c r="I230" s="4" t="s">
        <v>46</v>
      </c>
      <c r="J230" s="4" t="s">
        <v>47</v>
      </c>
      <c r="K230" s="4" t="s">
        <v>76</v>
      </c>
      <c r="L230" s="4">
        <v>500140592</v>
      </c>
      <c r="M230" s="4" t="s">
        <v>273</v>
      </c>
      <c r="O230" s="4">
        <v>1</v>
      </c>
      <c r="P230" s="4" t="s">
        <v>50</v>
      </c>
      <c r="Q230" s="28"/>
      <c r="R230" s="5">
        <v>100979.96</v>
      </c>
      <c r="S230" s="5">
        <f t="shared" si="6"/>
        <v>100979.96</v>
      </c>
      <c r="T230" s="28"/>
      <c r="U230" s="5">
        <f t="shared" si="7"/>
        <v>100979.96</v>
      </c>
      <c r="V230" s="6">
        <v>0.13</v>
      </c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</row>
    <row r="231" spans="1:39" s="1" customFormat="1" ht="24" customHeight="1">
      <c r="A231" s="1">
        <v>228</v>
      </c>
      <c r="B231" s="28"/>
      <c r="C231" s="28"/>
      <c r="D231" s="28"/>
      <c r="E231" s="33"/>
      <c r="F231" s="28"/>
      <c r="G231" s="28"/>
      <c r="H231" s="28"/>
      <c r="I231" s="4" t="s">
        <v>46</v>
      </c>
      <c r="J231" s="4" t="s">
        <v>47</v>
      </c>
      <c r="K231" s="4" t="s">
        <v>76</v>
      </c>
      <c r="L231" s="4">
        <v>500140592</v>
      </c>
      <c r="M231" s="4" t="s">
        <v>274</v>
      </c>
      <c r="O231" s="4">
        <v>1</v>
      </c>
      <c r="P231" s="4" t="s">
        <v>50</v>
      </c>
      <c r="Q231" s="28"/>
      <c r="R231" s="5">
        <v>167917.89</v>
      </c>
      <c r="S231" s="5">
        <f t="shared" si="6"/>
        <v>167917.89</v>
      </c>
      <c r="T231" s="28"/>
      <c r="U231" s="5">
        <f t="shared" si="7"/>
        <v>167917.89</v>
      </c>
      <c r="V231" s="6">
        <v>0.13</v>
      </c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</row>
    <row r="232" spans="1:39" s="1" customFormat="1" ht="24" customHeight="1">
      <c r="A232" s="1">
        <v>229</v>
      </c>
      <c r="B232" s="28"/>
      <c r="C232" s="28"/>
      <c r="D232" s="28"/>
      <c r="E232" s="33"/>
      <c r="F232" s="28"/>
      <c r="G232" s="28"/>
      <c r="H232" s="28"/>
      <c r="I232" s="4" t="s">
        <v>46</v>
      </c>
      <c r="J232" s="4" t="s">
        <v>47</v>
      </c>
      <c r="K232" s="4" t="s">
        <v>76</v>
      </c>
      <c r="L232" s="4">
        <v>500140592</v>
      </c>
      <c r="M232" s="4" t="s">
        <v>275</v>
      </c>
      <c r="O232" s="4">
        <v>1</v>
      </c>
      <c r="P232" s="4" t="s">
        <v>50</v>
      </c>
      <c r="Q232" s="28"/>
      <c r="R232" s="5">
        <v>100215.18</v>
      </c>
      <c r="S232" s="5">
        <f t="shared" si="6"/>
        <v>100215.18</v>
      </c>
      <c r="T232" s="28"/>
      <c r="U232" s="5">
        <f t="shared" si="7"/>
        <v>100215.18</v>
      </c>
      <c r="V232" s="6">
        <v>0.13</v>
      </c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</row>
    <row r="233" spans="1:39" s="1" customFormat="1" ht="24" customHeight="1">
      <c r="A233" s="1">
        <v>230</v>
      </c>
      <c r="B233" s="28"/>
      <c r="C233" s="28"/>
      <c r="D233" s="28"/>
      <c r="E233" s="33"/>
      <c r="F233" s="28"/>
      <c r="G233" s="28"/>
      <c r="H233" s="28"/>
      <c r="I233" s="4" t="s">
        <v>46</v>
      </c>
      <c r="J233" s="4" t="s">
        <v>47</v>
      </c>
      <c r="K233" s="4" t="s">
        <v>76</v>
      </c>
      <c r="L233" s="4">
        <v>500140592</v>
      </c>
      <c r="M233" s="4" t="s">
        <v>276</v>
      </c>
      <c r="O233" s="4">
        <v>1</v>
      </c>
      <c r="P233" s="4" t="s">
        <v>50</v>
      </c>
      <c r="Q233" s="28"/>
      <c r="R233" s="5">
        <v>115514.93</v>
      </c>
      <c r="S233" s="5">
        <f t="shared" si="6"/>
        <v>115514.93</v>
      </c>
      <c r="T233" s="28"/>
      <c r="U233" s="5">
        <f t="shared" si="7"/>
        <v>115514.93</v>
      </c>
      <c r="V233" s="6">
        <v>0.13</v>
      </c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</row>
    <row r="234" spans="1:39" s="1" customFormat="1" ht="24" customHeight="1">
      <c r="A234" s="1">
        <v>231</v>
      </c>
      <c r="B234" s="28"/>
      <c r="C234" s="28"/>
      <c r="D234" s="28"/>
      <c r="E234" s="33"/>
      <c r="F234" s="28"/>
      <c r="G234" s="28"/>
      <c r="H234" s="28"/>
      <c r="I234" s="4" t="s">
        <v>46</v>
      </c>
      <c r="J234" s="4" t="s">
        <v>47</v>
      </c>
      <c r="K234" s="4" t="s">
        <v>76</v>
      </c>
      <c r="L234" s="4">
        <v>500140592</v>
      </c>
      <c r="M234" s="4" t="s">
        <v>277</v>
      </c>
      <c r="O234" s="4">
        <v>1</v>
      </c>
      <c r="P234" s="4" t="s">
        <v>50</v>
      </c>
      <c r="Q234" s="28"/>
      <c r="R234" s="5">
        <v>115514.93</v>
      </c>
      <c r="S234" s="5">
        <f t="shared" si="6"/>
        <v>115514.93</v>
      </c>
      <c r="T234" s="28"/>
      <c r="U234" s="5">
        <f t="shared" si="7"/>
        <v>115514.93</v>
      </c>
      <c r="V234" s="6">
        <v>0.13</v>
      </c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</row>
    <row r="235" spans="1:39" s="1" customFormat="1" ht="24" customHeight="1">
      <c r="A235" s="1">
        <v>232</v>
      </c>
      <c r="B235" s="28"/>
      <c r="C235" s="28"/>
      <c r="D235" s="28"/>
      <c r="E235" s="33"/>
      <c r="F235" s="28"/>
      <c r="G235" s="28"/>
      <c r="H235" s="28"/>
      <c r="I235" s="4" t="s">
        <v>46</v>
      </c>
      <c r="J235" s="4" t="s">
        <v>47</v>
      </c>
      <c r="K235" s="4" t="s">
        <v>76</v>
      </c>
      <c r="L235" s="4">
        <v>500140592</v>
      </c>
      <c r="M235" s="4" t="s">
        <v>278</v>
      </c>
      <c r="O235" s="4">
        <v>1</v>
      </c>
      <c r="P235" s="4" t="s">
        <v>50</v>
      </c>
      <c r="Q235" s="28"/>
      <c r="R235" s="5">
        <v>96119.72</v>
      </c>
      <c r="S235" s="5">
        <f t="shared" si="6"/>
        <v>96119.72</v>
      </c>
      <c r="T235" s="28"/>
      <c r="U235" s="5">
        <f t="shared" si="7"/>
        <v>96119.72</v>
      </c>
      <c r="V235" s="6">
        <v>0.13</v>
      </c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</row>
    <row r="236" spans="1:39" s="1" customFormat="1" ht="24" customHeight="1">
      <c r="A236" s="1">
        <v>233</v>
      </c>
      <c r="B236" s="28"/>
      <c r="C236" s="28"/>
      <c r="D236" s="28"/>
      <c r="E236" s="33"/>
      <c r="F236" s="28"/>
      <c r="G236" s="28"/>
      <c r="H236" s="28"/>
      <c r="I236" s="4" t="s">
        <v>46</v>
      </c>
      <c r="J236" s="4" t="s">
        <v>47</v>
      </c>
      <c r="K236" s="4" t="s">
        <v>76</v>
      </c>
      <c r="L236" s="4">
        <v>500140592</v>
      </c>
      <c r="M236" s="4" t="s">
        <v>279</v>
      </c>
      <c r="O236" s="4">
        <v>1</v>
      </c>
      <c r="P236" s="4" t="s">
        <v>50</v>
      </c>
      <c r="Q236" s="28"/>
      <c r="R236" s="5">
        <v>96119.72</v>
      </c>
      <c r="S236" s="5">
        <f t="shared" si="6"/>
        <v>96119.72</v>
      </c>
      <c r="T236" s="28"/>
      <c r="U236" s="5">
        <f t="shared" si="7"/>
        <v>96119.72</v>
      </c>
      <c r="V236" s="6">
        <v>0.13</v>
      </c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</row>
    <row r="237" spans="1:39" s="1" customFormat="1" ht="24" customHeight="1">
      <c r="A237" s="1">
        <v>234</v>
      </c>
      <c r="B237" s="28"/>
      <c r="C237" s="28"/>
      <c r="D237" s="28"/>
      <c r="E237" s="33"/>
      <c r="F237" s="28"/>
      <c r="G237" s="28"/>
      <c r="H237" s="28"/>
      <c r="I237" s="4" t="s">
        <v>46</v>
      </c>
      <c r="J237" s="4" t="s">
        <v>47</v>
      </c>
      <c r="K237" s="4" t="s">
        <v>76</v>
      </c>
      <c r="L237" s="4">
        <v>500140592</v>
      </c>
      <c r="M237" s="4" t="s">
        <v>280</v>
      </c>
      <c r="O237" s="4">
        <v>1</v>
      </c>
      <c r="P237" s="4" t="s">
        <v>50</v>
      </c>
      <c r="Q237" s="28"/>
      <c r="R237" s="5">
        <v>100656.56</v>
      </c>
      <c r="S237" s="5">
        <f t="shared" si="6"/>
        <v>100656.56</v>
      </c>
      <c r="T237" s="28"/>
      <c r="U237" s="5">
        <f t="shared" si="7"/>
        <v>100656.56</v>
      </c>
      <c r="V237" s="6">
        <v>0.13</v>
      </c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</row>
    <row r="238" spans="1:39" s="1" customFormat="1" ht="24" customHeight="1">
      <c r="A238" s="1">
        <v>235</v>
      </c>
      <c r="B238" s="28"/>
      <c r="C238" s="28"/>
      <c r="D238" s="28"/>
      <c r="E238" s="33"/>
      <c r="F238" s="28"/>
      <c r="G238" s="28"/>
      <c r="H238" s="28"/>
      <c r="I238" s="4" t="s">
        <v>46</v>
      </c>
      <c r="J238" s="4" t="s">
        <v>47</v>
      </c>
      <c r="K238" s="4" t="s">
        <v>76</v>
      </c>
      <c r="L238" s="4">
        <v>500140592</v>
      </c>
      <c r="M238" s="4" t="s">
        <v>281</v>
      </c>
      <c r="O238" s="4">
        <v>1</v>
      </c>
      <c r="P238" s="4" t="s">
        <v>50</v>
      </c>
      <c r="Q238" s="28"/>
      <c r="R238" s="5">
        <v>96119.72</v>
      </c>
      <c r="S238" s="5">
        <f t="shared" si="6"/>
        <v>96119.72</v>
      </c>
      <c r="T238" s="28"/>
      <c r="U238" s="5">
        <f t="shared" si="7"/>
        <v>96119.72</v>
      </c>
      <c r="V238" s="6">
        <v>0.13</v>
      </c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</row>
    <row r="239" spans="1:39" s="1" customFormat="1" ht="24" customHeight="1">
      <c r="A239" s="1">
        <v>236</v>
      </c>
      <c r="B239" s="28"/>
      <c r="C239" s="28"/>
      <c r="D239" s="28"/>
      <c r="E239" s="33"/>
      <c r="F239" s="28"/>
      <c r="G239" s="28"/>
      <c r="H239" s="28"/>
      <c r="I239" s="4" t="s">
        <v>46</v>
      </c>
      <c r="J239" s="4" t="s">
        <v>47</v>
      </c>
      <c r="K239" s="4" t="s">
        <v>76</v>
      </c>
      <c r="L239" s="4">
        <v>500140592</v>
      </c>
      <c r="M239" s="4" t="s">
        <v>282</v>
      </c>
      <c r="O239" s="4">
        <v>1</v>
      </c>
      <c r="P239" s="4" t="s">
        <v>50</v>
      </c>
      <c r="Q239" s="28"/>
      <c r="R239" s="5">
        <v>167917.89</v>
      </c>
      <c r="S239" s="5">
        <f t="shared" si="6"/>
        <v>167917.89</v>
      </c>
      <c r="T239" s="28"/>
      <c r="U239" s="5">
        <f t="shared" si="7"/>
        <v>167917.89</v>
      </c>
      <c r="V239" s="6">
        <v>0.13</v>
      </c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</row>
    <row r="240" spans="1:39" s="1" customFormat="1" ht="24" customHeight="1">
      <c r="A240" s="1">
        <v>237</v>
      </c>
      <c r="B240" s="28"/>
      <c r="C240" s="28"/>
      <c r="D240" s="28"/>
      <c r="E240" s="33"/>
      <c r="F240" s="28"/>
      <c r="G240" s="28"/>
      <c r="H240" s="28"/>
      <c r="I240" s="4" t="s">
        <v>46</v>
      </c>
      <c r="J240" s="4" t="s">
        <v>47</v>
      </c>
      <c r="K240" s="4" t="s">
        <v>76</v>
      </c>
      <c r="L240" s="4">
        <v>500140592</v>
      </c>
      <c r="M240" s="4" t="s">
        <v>283</v>
      </c>
      <c r="O240" s="4">
        <v>1</v>
      </c>
      <c r="P240" s="4" t="s">
        <v>50</v>
      </c>
      <c r="Q240" s="28"/>
      <c r="R240" s="5">
        <v>98225.93</v>
      </c>
      <c r="S240" s="5">
        <f t="shared" si="6"/>
        <v>98225.93</v>
      </c>
      <c r="T240" s="28"/>
      <c r="U240" s="5">
        <f t="shared" si="7"/>
        <v>98225.93</v>
      </c>
      <c r="V240" s="6">
        <v>0.13</v>
      </c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</row>
    <row r="241" spans="1:39" s="1" customFormat="1" ht="24" customHeight="1">
      <c r="A241" s="1">
        <v>238</v>
      </c>
      <c r="B241" s="28"/>
      <c r="C241" s="28"/>
      <c r="D241" s="28"/>
      <c r="E241" s="33"/>
      <c r="F241" s="28"/>
      <c r="G241" s="28"/>
      <c r="H241" s="28"/>
      <c r="I241" s="4" t="s">
        <v>46</v>
      </c>
      <c r="J241" s="4" t="s">
        <v>47</v>
      </c>
      <c r="K241" s="4" t="s">
        <v>76</v>
      </c>
      <c r="L241" s="4">
        <v>500140592</v>
      </c>
      <c r="M241" s="4" t="s">
        <v>284</v>
      </c>
      <c r="O241" s="4">
        <v>1</v>
      </c>
      <c r="P241" s="4" t="s">
        <v>50</v>
      </c>
      <c r="Q241" s="28"/>
      <c r="R241" s="5">
        <v>100215.18</v>
      </c>
      <c r="S241" s="5">
        <f t="shared" si="6"/>
        <v>100215.18</v>
      </c>
      <c r="T241" s="28"/>
      <c r="U241" s="5">
        <f t="shared" si="7"/>
        <v>100215.18</v>
      </c>
      <c r="V241" s="6">
        <v>0.13</v>
      </c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</row>
    <row r="242" spans="1:39" s="1" customFormat="1" ht="24" customHeight="1">
      <c r="A242" s="1">
        <v>239</v>
      </c>
      <c r="B242" s="28"/>
      <c r="C242" s="28"/>
      <c r="D242" s="28"/>
      <c r="E242" s="33"/>
      <c r="F242" s="28"/>
      <c r="G242" s="28"/>
      <c r="H242" s="28"/>
      <c r="I242" s="4" t="s">
        <v>46</v>
      </c>
      <c r="J242" s="4" t="s">
        <v>47</v>
      </c>
      <c r="K242" s="4" t="s">
        <v>76</v>
      </c>
      <c r="L242" s="4">
        <v>500140643</v>
      </c>
      <c r="M242" s="4" t="s">
        <v>285</v>
      </c>
      <c r="O242" s="4">
        <v>1</v>
      </c>
      <c r="P242" s="4" t="s">
        <v>50</v>
      </c>
      <c r="Q242" s="28"/>
      <c r="R242" s="5">
        <v>42763.83</v>
      </c>
      <c r="S242" s="5">
        <f t="shared" si="6"/>
        <v>42763.83</v>
      </c>
      <c r="T242" s="28"/>
      <c r="U242" s="5">
        <f t="shared" si="7"/>
        <v>42763.83</v>
      </c>
      <c r="V242" s="6">
        <v>0.13</v>
      </c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</row>
    <row r="243" spans="1:39" s="1" customFormat="1" ht="24" customHeight="1">
      <c r="A243" s="1">
        <v>240</v>
      </c>
      <c r="B243" s="28"/>
      <c r="C243" s="28"/>
      <c r="D243" s="28"/>
      <c r="E243" s="33"/>
      <c r="F243" s="28"/>
      <c r="G243" s="28"/>
      <c r="H243" s="28"/>
      <c r="I243" s="4" t="s">
        <v>46</v>
      </c>
      <c r="J243" s="4" t="s">
        <v>47</v>
      </c>
      <c r="K243" s="4" t="s">
        <v>76</v>
      </c>
      <c r="L243" s="4">
        <v>500140643</v>
      </c>
      <c r="M243" s="4" t="s">
        <v>286</v>
      </c>
      <c r="O243" s="4">
        <v>1</v>
      </c>
      <c r="P243" s="4" t="s">
        <v>50</v>
      </c>
      <c r="Q243" s="28"/>
      <c r="R243" s="5">
        <v>93084.99</v>
      </c>
      <c r="S243" s="5">
        <f t="shared" si="6"/>
        <v>93084.99</v>
      </c>
      <c r="T243" s="28"/>
      <c r="U243" s="5">
        <f t="shared" si="7"/>
        <v>93084.99</v>
      </c>
      <c r="V243" s="6">
        <v>0.13</v>
      </c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</row>
    <row r="244" spans="1:39" s="1" customFormat="1" ht="24" customHeight="1">
      <c r="A244" s="1">
        <v>241</v>
      </c>
      <c r="B244" s="28"/>
      <c r="C244" s="28"/>
      <c r="D244" s="28"/>
      <c r="E244" s="33"/>
      <c r="F244" s="28"/>
      <c r="G244" s="28"/>
      <c r="H244" s="28"/>
      <c r="I244" s="4" t="s">
        <v>46</v>
      </c>
      <c r="J244" s="4" t="s">
        <v>47</v>
      </c>
      <c r="K244" s="4" t="s">
        <v>76</v>
      </c>
      <c r="L244" s="4">
        <v>500140643</v>
      </c>
      <c r="M244" s="4" t="s">
        <v>287</v>
      </c>
      <c r="O244" s="4">
        <v>1</v>
      </c>
      <c r="P244" s="4" t="s">
        <v>50</v>
      </c>
      <c r="Q244" s="28"/>
      <c r="R244" s="5">
        <v>33016.910000000003</v>
      </c>
      <c r="S244" s="5">
        <f t="shared" si="6"/>
        <v>33016.910000000003</v>
      </c>
      <c r="T244" s="28"/>
      <c r="U244" s="5">
        <f t="shared" si="7"/>
        <v>33016.910000000003</v>
      </c>
      <c r="V244" s="6">
        <v>0.13</v>
      </c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</row>
    <row r="245" spans="1:39" s="1" customFormat="1" ht="24" customHeight="1">
      <c r="A245" s="1">
        <v>242</v>
      </c>
      <c r="B245" s="28"/>
      <c r="C245" s="28"/>
      <c r="D245" s="28"/>
      <c r="E245" s="33"/>
      <c r="F245" s="28"/>
      <c r="G245" s="28"/>
      <c r="H245" s="28"/>
      <c r="I245" s="4" t="s">
        <v>46</v>
      </c>
      <c r="J245" s="4" t="s">
        <v>47</v>
      </c>
      <c r="K245" s="4" t="s">
        <v>76</v>
      </c>
      <c r="L245" s="4">
        <v>500140643</v>
      </c>
      <c r="M245" s="4" t="s">
        <v>288</v>
      </c>
      <c r="O245" s="4">
        <v>1</v>
      </c>
      <c r="P245" s="4" t="s">
        <v>50</v>
      </c>
      <c r="Q245" s="28"/>
      <c r="R245" s="5">
        <v>93100.25</v>
      </c>
      <c r="S245" s="5">
        <f t="shared" si="6"/>
        <v>93100.25</v>
      </c>
      <c r="T245" s="28"/>
      <c r="U245" s="5">
        <f t="shared" si="7"/>
        <v>93100.25</v>
      </c>
      <c r="V245" s="6">
        <v>0.13</v>
      </c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</row>
    <row r="246" spans="1:39" s="1" customFormat="1" ht="24" customHeight="1">
      <c r="A246" s="1">
        <v>243</v>
      </c>
      <c r="B246" s="28"/>
      <c r="C246" s="28"/>
      <c r="D246" s="28"/>
      <c r="E246" s="33"/>
      <c r="F246" s="28"/>
      <c r="G246" s="28"/>
      <c r="H246" s="28"/>
      <c r="I246" s="4" t="s">
        <v>46</v>
      </c>
      <c r="J246" s="4" t="s">
        <v>47</v>
      </c>
      <c r="K246" s="4" t="s">
        <v>76</v>
      </c>
      <c r="L246" s="4">
        <v>500140643</v>
      </c>
      <c r="M246" s="4" t="s">
        <v>289</v>
      </c>
      <c r="O246" s="4">
        <v>1</v>
      </c>
      <c r="P246" s="4" t="s">
        <v>50</v>
      </c>
      <c r="Q246" s="28"/>
      <c r="R246" s="5">
        <v>93100.25</v>
      </c>
      <c r="S246" s="5">
        <f t="shared" si="6"/>
        <v>93100.25</v>
      </c>
      <c r="T246" s="28"/>
      <c r="U246" s="5">
        <f t="shared" si="7"/>
        <v>93100.25</v>
      </c>
      <c r="V246" s="6">
        <v>0.13</v>
      </c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</row>
    <row r="247" spans="1:39" s="1" customFormat="1" ht="24" customHeight="1">
      <c r="A247" s="1">
        <v>244</v>
      </c>
      <c r="B247" s="28"/>
      <c r="C247" s="28"/>
      <c r="D247" s="28"/>
      <c r="E247" s="33"/>
      <c r="F247" s="28"/>
      <c r="G247" s="28"/>
      <c r="H247" s="28"/>
      <c r="I247" s="4" t="s">
        <v>46</v>
      </c>
      <c r="J247" s="4" t="s">
        <v>47</v>
      </c>
      <c r="K247" s="4" t="s">
        <v>76</v>
      </c>
      <c r="L247" s="4">
        <v>500140643</v>
      </c>
      <c r="M247" s="4" t="s">
        <v>290</v>
      </c>
      <c r="O247" s="4">
        <v>1</v>
      </c>
      <c r="P247" s="4" t="s">
        <v>50</v>
      </c>
      <c r="Q247" s="28"/>
      <c r="R247" s="5">
        <v>74281.679999999993</v>
      </c>
      <c r="S247" s="5">
        <f t="shared" si="6"/>
        <v>74281.679999999993</v>
      </c>
      <c r="T247" s="28"/>
      <c r="U247" s="5">
        <f t="shared" si="7"/>
        <v>74281.679999999993</v>
      </c>
      <c r="V247" s="6">
        <v>0.13</v>
      </c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</row>
    <row r="248" spans="1:39" s="1" customFormat="1" ht="24" customHeight="1">
      <c r="A248" s="1">
        <v>245</v>
      </c>
      <c r="B248" s="28"/>
      <c r="C248" s="28"/>
      <c r="D248" s="28"/>
      <c r="E248" s="33"/>
      <c r="F248" s="28"/>
      <c r="G248" s="28"/>
      <c r="H248" s="28"/>
      <c r="I248" s="4" t="s">
        <v>46</v>
      </c>
      <c r="J248" s="4" t="s">
        <v>47</v>
      </c>
      <c r="K248" s="4" t="s">
        <v>76</v>
      </c>
      <c r="L248" s="4">
        <v>500140643</v>
      </c>
      <c r="M248" s="4" t="s">
        <v>291</v>
      </c>
      <c r="O248" s="4">
        <v>1</v>
      </c>
      <c r="P248" s="4" t="s">
        <v>50</v>
      </c>
      <c r="Q248" s="28"/>
      <c r="R248" s="5">
        <v>59670.44</v>
      </c>
      <c r="S248" s="5">
        <f t="shared" si="6"/>
        <v>59670.44</v>
      </c>
      <c r="T248" s="28"/>
      <c r="U248" s="5">
        <f t="shared" si="7"/>
        <v>59670.44</v>
      </c>
      <c r="V248" s="6">
        <v>0.13</v>
      </c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</row>
    <row r="249" spans="1:39" s="1" customFormat="1" ht="24" customHeight="1">
      <c r="A249" s="1">
        <v>246</v>
      </c>
      <c r="B249" s="28"/>
      <c r="C249" s="28"/>
      <c r="D249" s="28"/>
      <c r="E249" s="33"/>
      <c r="F249" s="28"/>
      <c r="G249" s="28"/>
      <c r="H249" s="28"/>
      <c r="I249" s="4" t="s">
        <v>46</v>
      </c>
      <c r="J249" s="4" t="s">
        <v>47</v>
      </c>
      <c r="K249" s="4" t="s">
        <v>76</v>
      </c>
      <c r="L249" s="4">
        <v>500140643</v>
      </c>
      <c r="M249" s="4" t="s">
        <v>292</v>
      </c>
      <c r="O249" s="4">
        <v>1</v>
      </c>
      <c r="P249" s="4" t="s">
        <v>50</v>
      </c>
      <c r="Q249" s="28"/>
      <c r="R249" s="5">
        <v>59670.44</v>
      </c>
      <c r="S249" s="5">
        <f t="shared" si="6"/>
        <v>59670.44</v>
      </c>
      <c r="T249" s="28"/>
      <c r="U249" s="5">
        <f t="shared" si="7"/>
        <v>59670.44</v>
      </c>
      <c r="V249" s="6">
        <v>0.13</v>
      </c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</row>
    <row r="250" spans="1:39" s="1" customFormat="1" ht="24" customHeight="1">
      <c r="A250" s="1">
        <v>247</v>
      </c>
      <c r="B250" s="28"/>
      <c r="C250" s="28"/>
      <c r="D250" s="28"/>
      <c r="E250" s="33"/>
      <c r="F250" s="28"/>
      <c r="G250" s="28"/>
      <c r="H250" s="28"/>
      <c r="I250" s="4" t="s">
        <v>46</v>
      </c>
      <c r="J250" s="4" t="s">
        <v>47</v>
      </c>
      <c r="K250" s="4" t="s">
        <v>76</v>
      </c>
      <c r="L250" s="4">
        <v>500140643</v>
      </c>
      <c r="M250" s="4" t="s">
        <v>293</v>
      </c>
      <c r="O250" s="4">
        <v>1</v>
      </c>
      <c r="P250" s="4" t="s">
        <v>50</v>
      </c>
      <c r="Q250" s="28"/>
      <c r="R250" s="5">
        <v>85909.04</v>
      </c>
      <c r="S250" s="5">
        <f t="shared" si="6"/>
        <v>85909.04</v>
      </c>
      <c r="T250" s="28"/>
      <c r="U250" s="5">
        <f t="shared" si="7"/>
        <v>85909.04</v>
      </c>
      <c r="V250" s="6">
        <v>0.13</v>
      </c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</row>
    <row r="251" spans="1:39" s="1" customFormat="1" ht="24" customHeight="1">
      <c r="A251" s="1">
        <v>248</v>
      </c>
      <c r="B251" s="28"/>
      <c r="C251" s="28"/>
      <c r="D251" s="28"/>
      <c r="E251" s="33"/>
      <c r="F251" s="28"/>
      <c r="G251" s="28"/>
      <c r="H251" s="28"/>
      <c r="I251" s="4" t="s">
        <v>46</v>
      </c>
      <c r="J251" s="4" t="s">
        <v>47</v>
      </c>
      <c r="K251" s="4" t="s">
        <v>76</v>
      </c>
      <c r="L251" s="4">
        <v>500140643</v>
      </c>
      <c r="M251" s="4" t="s">
        <v>294</v>
      </c>
      <c r="O251" s="4">
        <v>1</v>
      </c>
      <c r="P251" s="4" t="s">
        <v>50</v>
      </c>
      <c r="Q251" s="28"/>
      <c r="R251" s="5">
        <v>85909.04</v>
      </c>
      <c r="S251" s="5">
        <f t="shared" si="6"/>
        <v>85909.04</v>
      </c>
      <c r="T251" s="28"/>
      <c r="U251" s="5">
        <f t="shared" si="7"/>
        <v>85909.04</v>
      </c>
      <c r="V251" s="6">
        <v>0.13</v>
      </c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</row>
    <row r="252" spans="1:39" s="1" customFormat="1" ht="24" customHeight="1">
      <c r="A252" s="1">
        <v>249</v>
      </c>
      <c r="B252" s="28"/>
      <c r="C252" s="28"/>
      <c r="D252" s="28"/>
      <c r="E252" s="33"/>
      <c r="F252" s="28"/>
      <c r="G252" s="28"/>
      <c r="H252" s="28"/>
      <c r="I252" s="4" t="s">
        <v>46</v>
      </c>
      <c r="J252" s="4" t="s">
        <v>47</v>
      </c>
      <c r="K252" s="4" t="s">
        <v>76</v>
      </c>
      <c r="L252" s="4">
        <v>500140643</v>
      </c>
      <c r="M252" s="4" t="s">
        <v>295</v>
      </c>
      <c r="O252" s="4">
        <v>1</v>
      </c>
      <c r="P252" s="4" t="s">
        <v>50</v>
      </c>
      <c r="Q252" s="28"/>
      <c r="R252" s="5">
        <v>28442.44</v>
      </c>
      <c r="S252" s="5">
        <f t="shared" si="6"/>
        <v>28442.44</v>
      </c>
      <c r="T252" s="28"/>
      <c r="U252" s="5">
        <f t="shared" si="7"/>
        <v>28442.44</v>
      </c>
      <c r="V252" s="6">
        <v>0.13</v>
      </c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</row>
    <row r="253" spans="1:39" s="1" customFormat="1" ht="24" customHeight="1">
      <c r="A253" s="1">
        <v>250</v>
      </c>
      <c r="B253" s="28"/>
      <c r="C253" s="28"/>
      <c r="D253" s="28"/>
      <c r="E253" s="33"/>
      <c r="F253" s="28"/>
      <c r="G253" s="28"/>
      <c r="H253" s="28"/>
      <c r="I253" s="4" t="s">
        <v>46</v>
      </c>
      <c r="J253" s="4" t="s">
        <v>47</v>
      </c>
      <c r="K253" s="4" t="s">
        <v>76</v>
      </c>
      <c r="L253" s="4">
        <v>500140643</v>
      </c>
      <c r="M253" s="4" t="s">
        <v>296</v>
      </c>
      <c r="O253" s="4">
        <v>1</v>
      </c>
      <c r="P253" s="4" t="s">
        <v>50</v>
      </c>
      <c r="Q253" s="28"/>
      <c r="R253" s="5">
        <v>74357.960000000006</v>
      </c>
      <c r="S253" s="5">
        <f t="shared" si="6"/>
        <v>74357.960000000006</v>
      </c>
      <c r="T253" s="28"/>
      <c r="U253" s="5">
        <f t="shared" si="7"/>
        <v>74357.960000000006</v>
      </c>
      <c r="V253" s="6">
        <v>0.13</v>
      </c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</row>
    <row r="254" spans="1:39" s="1" customFormat="1" ht="24" customHeight="1">
      <c r="A254" s="1">
        <v>251</v>
      </c>
      <c r="B254" s="28"/>
      <c r="C254" s="28"/>
      <c r="D254" s="28"/>
      <c r="E254" s="33"/>
      <c r="F254" s="28"/>
      <c r="G254" s="28"/>
      <c r="H254" s="28"/>
      <c r="I254" s="4" t="s">
        <v>46</v>
      </c>
      <c r="J254" s="4" t="s">
        <v>47</v>
      </c>
      <c r="K254" s="4" t="s">
        <v>76</v>
      </c>
      <c r="L254" s="4">
        <v>500140643</v>
      </c>
      <c r="M254" s="4" t="s">
        <v>297</v>
      </c>
      <c r="O254" s="4">
        <v>1</v>
      </c>
      <c r="P254" s="4" t="s">
        <v>50</v>
      </c>
      <c r="Q254" s="28"/>
      <c r="R254" s="5">
        <v>74357.960000000006</v>
      </c>
      <c r="S254" s="5">
        <f t="shared" si="6"/>
        <v>74357.960000000006</v>
      </c>
      <c r="T254" s="28"/>
      <c r="U254" s="5">
        <f t="shared" si="7"/>
        <v>74357.960000000006</v>
      </c>
      <c r="V254" s="6">
        <v>0.13</v>
      </c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</row>
    <row r="255" spans="1:39" s="1" customFormat="1" ht="24" customHeight="1">
      <c r="A255" s="1">
        <v>252</v>
      </c>
      <c r="B255" s="28"/>
      <c r="C255" s="28"/>
      <c r="D255" s="28"/>
      <c r="E255" s="33"/>
      <c r="F255" s="28"/>
      <c r="G255" s="28"/>
      <c r="H255" s="28"/>
      <c r="I255" s="4" t="s">
        <v>46</v>
      </c>
      <c r="J255" s="4" t="s">
        <v>47</v>
      </c>
      <c r="K255" s="4" t="s">
        <v>76</v>
      </c>
      <c r="L255" s="4">
        <v>500140643</v>
      </c>
      <c r="M255" s="4" t="s">
        <v>298</v>
      </c>
      <c r="O255" s="4">
        <v>1</v>
      </c>
      <c r="P255" s="4" t="s">
        <v>50</v>
      </c>
      <c r="Q255" s="28"/>
      <c r="R255" s="5">
        <v>93023.97</v>
      </c>
      <c r="S255" s="5">
        <f t="shared" si="6"/>
        <v>93023.97</v>
      </c>
      <c r="T255" s="28"/>
      <c r="U255" s="5">
        <f t="shared" si="7"/>
        <v>93023.97</v>
      </c>
      <c r="V255" s="6">
        <v>0.13</v>
      </c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</row>
    <row r="256" spans="1:39" s="1" customFormat="1" ht="24" customHeight="1">
      <c r="A256" s="1">
        <v>253</v>
      </c>
      <c r="B256" s="28"/>
      <c r="C256" s="28"/>
      <c r="D256" s="28"/>
      <c r="E256" s="33"/>
      <c r="F256" s="28"/>
      <c r="G256" s="28"/>
      <c r="H256" s="28"/>
      <c r="I256" s="4" t="s">
        <v>46</v>
      </c>
      <c r="J256" s="4" t="s">
        <v>47</v>
      </c>
      <c r="K256" s="4" t="s">
        <v>76</v>
      </c>
      <c r="L256" s="4">
        <v>500140643</v>
      </c>
      <c r="M256" s="4" t="s">
        <v>299</v>
      </c>
      <c r="O256" s="4">
        <v>1</v>
      </c>
      <c r="P256" s="4" t="s">
        <v>50</v>
      </c>
      <c r="Q256" s="28"/>
      <c r="R256" s="5">
        <v>74357.960000000006</v>
      </c>
      <c r="S256" s="5">
        <f t="shared" si="6"/>
        <v>74357.960000000006</v>
      </c>
      <c r="T256" s="28"/>
      <c r="U256" s="5">
        <f t="shared" si="7"/>
        <v>74357.960000000006</v>
      </c>
      <c r="V256" s="6">
        <v>0.13</v>
      </c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</row>
    <row r="257" spans="1:39" s="1" customFormat="1" ht="24" customHeight="1">
      <c r="A257" s="1">
        <v>254</v>
      </c>
      <c r="B257" s="28"/>
      <c r="C257" s="28"/>
      <c r="D257" s="28"/>
      <c r="E257" s="33"/>
      <c r="F257" s="28"/>
      <c r="G257" s="28"/>
      <c r="H257" s="28"/>
      <c r="I257" s="4" t="s">
        <v>46</v>
      </c>
      <c r="J257" s="4" t="s">
        <v>47</v>
      </c>
      <c r="K257" s="4" t="s">
        <v>76</v>
      </c>
      <c r="L257" s="4">
        <v>500140643</v>
      </c>
      <c r="M257" s="4" t="s">
        <v>300</v>
      </c>
      <c r="O257" s="4">
        <v>1</v>
      </c>
      <c r="P257" s="4" t="s">
        <v>50</v>
      </c>
      <c r="Q257" s="28"/>
      <c r="R257" s="5">
        <v>74357.960000000006</v>
      </c>
      <c r="S257" s="5">
        <f t="shared" si="6"/>
        <v>74357.960000000006</v>
      </c>
      <c r="T257" s="28"/>
      <c r="U257" s="5">
        <f t="shared" si="7"/>
        <v>74357.960000000006</v>
      </c>
      <c r="V257" s="6">
        <v>0.13</v>
      </c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</row>
    <row r="258" spans="1:39" s="1" customFormat="1" ht="24" customHeight="1">
      <c r="A258" s="1">
        <v>255</v>
      </c>
      <c r="B258" s="28"/>
      <c r="C258" s="28"/>
      <c r="D258" s="28"/>
      <c r="E258" s="33"/>
      <c r="F258" s="28"/>
      <c r="G258" s="28"/>
      <c r="H258" s="28"/>
      <c r="I258" s="4" t="s">
        <v>46</v>
      </c>
      <c r="J258" s="4" t="s">
        <v>47</v>
      </c>
      <c r="K258" s="4" t="s">
        <v>76</v>
      </c>
      <c r="L258" s="4">
        <v>500140643</v>
      </c>
      <c r="M258" s="4" t="s">
        <v>301</v>
      </c>
      <c r="O258" s="4">
        <v>1</v>
      </c>
      <c r="P258" s="4" t="s">
        <v>50</v>
      </c>
      <c r="Q258" s="28"/>
      <c r="R258" s="5">
        <v>97919.81</v>
      </c>
      <c r="S258" s="5">
        <f t="shared" si="6"/>
        <v>97919.81</v>
      </c>
      <c r="T258" s="28"/>
      <c r="U258" s="5">
        <f t="shared" si="7"/>
        <v>97919.81</v>
      </c>
      <c r="V258" s="6">
        <v>0.13</v>
      </c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</row>
    <row r="259" spans="1:39" s="1" customFormat="1" ht="24" customHeight="1">
      <c r="A259" s="1">
        <v>256</v>
      </c>
      <c r="B259" s="28"/>
      <c r="C259" s="28"/>
      <c r="D259" s="28"/>
      <c r="E259" s="33"/>
      <c r="F259" s="28"/>
      <c r="G259" s="28"/>
      <c r="H259" s="28"/>
      <c r="I259" s="4" t="s">
        <v>46</v>
      </c>
      <c r="J259" s="4" t="s">
        <v>47</v>
      </c>
      <c r="K259" s="4" t="s">
        <v>76</v>
      </c>
      <c r="L259" s="4">
        <v>500140643</v>
      </c>
      <c r="M259" s="4" t="s">
        <v>302</v>
      </c>
      <c r="O259" s="4">
        <v>1</v>
      </c>
      <c r="P259" s="4" t="s">
        <v>50</v>
      </c>
      <c r="Q259" s="28"/>
      <c r="R259" s="5">
        <v>97919.81</v>
      </c>
      <c r="S259" s="5">
        <f t="shared" si="6"/>
        <v>97919.81</v>
      </c>
      <c r="T259" s="28"/>
      <c r="U259" s="5">
        <f t="shared" si="7"/>
        <v>97919.81</v>
      </c>
      <c r="V259" s="6">
        <v>0.13</v>
      </c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</row>
    <row r="260" spans="1:39" s="1" customFormat="1" ht="24" customHeight="1">
      <c r="A260" s="1">
        <v>257</v>
      </c>
      <c r="B260" s="28"/>
      <c r="C260" s="28"/>
      <c r="D260" s="28"/>
      <c r="E260" s="33"/>
      <c r="F260" s="28"/>
      <c r="G260" s="28"/>
      <c r="H260" s="28"/>
      <c r="I260" s="4" t="s">
        <v>46</v>
      </c>
      <c r="J260" s="4" t="s">
        <v>47</v>
      </c>
      <c r="K260" s="4" t="s">
        <v>76</v>
      </c>
      <c r="L260" s="4">
        <v>500140643</v>
      </c>
      <c r="M260" s="4" t="s">
        <v>303</v>
      </c>
      <c r="O260" s="4">
        <v>1</v>
      </c>
      <c r="P260" s="4" t="s">
        <v>50</v>
      </c>
      <c r="Q260" s="28"/>
      <c r="R260" s="5">
        <v>97919.81</v>
      </c>
      <c r="S260" s="5">
        <f t="shared" ref="S260:S323" si="8">R260*O260</f>
        <v>97919.81</v>
      </c>
      <c r="T260" s="28"/>
      <c r="U260" s="5">
        <f t="shared" ref="U260:U323" si="9">S260</f>
        <v>97919.81</v>
      </c>
      <c r="V260" s="6">
        <v>0.13</v>
      </c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</row>
    <row r="261" spans="1:39" s="1" customFormat="1" ht="24" customHeight="1">
      <c r="A261" s="1">
        <v>258</v>
      </c>
      <c r="B261" s="28"/>
      <c r="C261" s="28"/>
      <c r="D261" s="28"/>
      <c r="E261" s="33"/>
      <c r="F261" s="28"/>
      <c r="G261" s="28"/>
      <c r="H261" s="28"/>
      <c r="I261" s="4" t="s">
        <v>46</v>
      </c>
      <c r="J261" s="4" t="s">
        <v>47</v>
      </c>
      <c r="K261" s="4" t="s">
        <v>76</v>
      </c>
      <c r="L261" s="4">
        <v>500140643</v>
      </c>
      <c r="M261" s="4" t="s">
        <v>304</v>
      </c>
      <c r="O261" s="4">
        <v>1</v>
      </c>
      <c r="P261" s="4" t="s">
        <v>50</v>
      </c>
      <c r="Q261" s="28"/>
      <c r="R261" s="5">
        <v>97919.81</v>
      </c>
      <c r="S261" s="5">
        <f t="shared" si="8"/>
        <v>97919.81</v>
      </c>
      <c r="T261" s="28"/>
      <c r="U261" s="5">
        <f t="shared" si="9"/>
        <v>97919.81</v>
      </c>
      <c r="V261" s="6">
        <v>0.13</v>
      </c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</row>
    <row r="262" spans="1:39" s="1" customFormat="1" ht="24" customHeight="1">
      <c r="A262" s="1">
        <v>259</v>
      </c>
      <c r="B262" s="28"/>
      <c r="C262" s="28"/>
      <c r="D262" s="28"/>
      <c r="E262" s="33"/>
      <c r="F262" s="28"/>
      <c r="G262" s="28"/>
      <c r="H262" s="28"/>
      <c r="I262" s="4" t="s">
        <v>46</v>
      </c>
      <c r="J262" s="4" t="s">
        <v>47</v>
      </c>
      <c r="K262" s="4" t="s">
        <v>76</v>
      </c>
      <c r="L262" s="4">
        <v>500140643</v>
      </c>
      <c r="M262" s="4" t="s">
        <v>305</v>
      </c>
      <c r="O262" s="4">
        <v>1</v>
      </c>
      <c r="P262" s="4" t="s">
        <v>50</v>
      </c>
      <c r="Q262" s="28"/>
      <c r="R262" s="5">
        <v>152694.41</v>
      </c>
      <c r="S262" s="5">
        <f t="shared" si="8"/>
        <v>152694.41</v>
      </c>
      <c r="T262" s="28"/>
      <c r="U262" s="5">
        <f t="shared" si="9"/>
        <v>152694.41</v>
      </c>
      <c r="V262" s="6">
        <v>0.13</v>
      </c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</row>
    <row r="263" spans="1:39" s="1" customFormat="1" ht="24" customHeight="1">
      <c r="A263" s="1">
        <v>260</v>
      </c>
      <c r="B263" s="28"/>
      <c r="C263" s="28"/>
      <c r="D263" s="28"/>
      <c r="E263" s="33"/>
      <c r="F263" s="28"/>
      <c r="G263" s="28"/>
      <c r="H263" s="28"/>
      <c r="I263" s="4" t="s">
        <v>46</v>
      </c>
      <c r="J263" s="4" t="s">
        <v>47</v>
      </c>
      <c r="K263" s="4" t="s">
        <v>76</v>
      </c>
      <c r="L263" s="4">
        <v>500140643</v>
      </c>
      <c r="M263" s="4" t="s">
        <v>306</v>
      </c>
      <c r="O263" s="4">
        <v>1</v>
      </c>
      <c r="P263" s="4" t="s">
        <v>50</v>
      </c>
      <c r="Q263" s="28"/>
      <c r="R263" s="5">
        <v>74357.960000000006</v>
      </c>
      <c r="S263" s="5">
        <f t="shared" si="8"/>
        <v>74357.960000000006</v>
      </c>
      <c r="T263" s="28"/>
      <c r="U263" s="5">
        <f t="shared" si="9"/>
        <v>74357.960000000006</v>
      </c>
      <c r="V263" s="6">
        <v>0.13</v>
      </c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</row>
    <row r="264" spans="1:39" s="1" customFormat="1" ht="24" customHeight="1">
      <c r="A264" s="1">
        <v>261</v>
      </c>
      <c r="B264" s="28"/>
      <c r="C264" s="28"/>
      <c r="D264" s="28"/>
      <c r="E264" s="33"/>
      <c r="F264" s="28"/>
      <c r="G264" s="28"/>
      <c r="H264" s="28"/>
      <c r="I264" s="4" t="s">
        <v>46</v>
      </c>
      <c r="J264" s="4" t="s">
        <v>47</v>
      </c>
      <c r="K264" s="4" t="s">
        <v>76</v>
      </c>
      <c r="L264" s="4">
        <v>500140643</v>
      </c>
      <c r="M264" s="4" t="s">
        <v>307</v>
      </c>
      <c r="O264" s="4">
        <v>1</v>
      </c>
      <c r="P264" s="4" t="s">
        <v>50</v>
      </c>
      <c r="Q264" s="28"/>
      <c r="R264" s="5">
        <v>150399.04999999999</v>
      </c>
      <c r="S264" s="5">
        <f t="shared" si="8"/>
        <v>150399.04999999999</v>
      </c>
      <c r="T264" s="28"/>
      <c r="U264" s="5">
        <f t="shared" si="9"/>
        <v>150399.04999999999</v>
      </c>
      <c r="V264" s="6">
        <v>0.13</v>
      </c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</row>
    <row r="265" spans="1:39" s="1" customFormat="1" ht="24" customHeight="1">
      <c r="A265" s="1">
        <v>262</v>
      </c>
      <c r="B265" s="28"/>
      <c r="C265" s="28"/>
      <c r="D265" s="28"/>
      <c r="E265" s="33"/>
      <c r="F265" s="28"/>
      <c r="G265" s="28"/>
      <c r="H265" s="28"/>
      <c r="I265" s="4" t="s">
        <v>46</v>
      </c>
      <c r="J265" s="4" t="s">
        <v>47</v>
      </c>
      <c r="K265" s="4" t="s">
        <v>76</v>
      </c>
      <c r="L265" s="4">
        <v>500140643</v>
      </c>
      <c r="M265" s="4" t="s">
        <v>308</v>
      </c>
      <c r="O265" s="4">
        <v>1</v>
      </c>
      <c r="P265" s="4" t="s">
        <v>50</v>
      </c>
      <c r="Q265" s="28"/>
      <c r="R265" s="5">
        <v>152755.43</v>
      </c>
      <c r="S265" s="5">
        <f t="shared" si="8"/>
        <v>152755.43</v>
      </c>
      <c r="T265" s="28"/>
      <c r="U265" s="5">
        <f t="shared" si="9"/>
        <v>152755.43</v>
      </c>
      <c r="V265" s="6">
        <v>0.13</v>
      </c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</row>
    <row r="266" spans="1:39" s="1" customFormat="1" ht="24" customHeight="1">
      <c r="A266" s="1">
        <v>263</v>
      </c>
      <c r="B266" s="28"/>
      <c r="C266" s="28"/>
      <c r="D266" s="28"/>
      <c r="E266" s="33"/>
      <c r="F266" s="28"/>
      <c r="G266" s="28"/>
      <c r="H266" s="28"/>
      <c r="I266" s="4" t="s">
        <v>46</v>
      </c>
      <c r="J266" s="4" t="s">
        <v>47</v>
      </c>
      <c r="K266" s="4" t="s">
        <v>76</v>
      </c>
      <c r="L266" s="4">
        <v>500140643</v>
      </c>
      <c r="M266" s="4" t="s">
        <v>309</v>
      </c>
      <c r="O266" s="4">
        <v>1</v>
      </c>
      <c r="P266" s="4" t="s">
        <v>50</v>
      </c>
      <c r="Q266" s="28"/>
      <c r="R266" s="5">
        <v>85986.33</v>
      </c>
      <c r="S266" s="5">
        <f t="shared" si="8"/>
        <v>85986.33</v>
      </c>
      <c r="T266" s="28"/>
      <c r="U266" s="5">
        <f t="shared" si="9"/>
        <v>85986.33</v>
      </c>
      <c r="V266" s="6">
        <v>0.13</v>
      </c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</row>
    <row r="267" spans="1:39" s="1" customFormat="1" ht="24" customHeight="1">
      <c r="A267" s="1">
        <v>264</v>
      </c>
      <c r="B267" s="28"/>
      <c r="C267" s="28"/>
      <c r="D267" s="28"/>
      <c r="E267" s="33"/>
      <c r="F267" s="28"/>
      <c r="G267" s="28"/>
      <c r="H267" s="28"/>
      <c r="I267" s="4" t="s">
        <v>46</v>
      </c>
      <c r="J267" s="4" t="s">
        <v>47</v>
      </c>
      <c r="K267" s="4" t="s">
        <v>76</v>
      </c>
      <c r="L267" s="4">
        <v>500140643</v>
      </c>
      <c r="M267" s="4" t="s">
        <v>310</v>
      </c>
      <c r="O267" s="4">
        <v>1</v>
      </c>
      <c r="P267" s="4" t="s">
        <v>50</v>
      </c>
      <c r="Q267" s="28"/>
      <c r="R267" s="5">
        <v>80808.789999999994</v>
      </c>
      <c r="S267" s="5">
        <f t="shared" si="8"/>
        <v>80808.789999999994</v>
      </c>
      <c r="T267" s="28"/>
      <c r="U267" s="5">
        <f t="shared" si="9"/>
        <v>80808.789999999994</v>
      </c>
      <c r="V267" s="6">
        <v>0.13</v>
      </c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</row>
    <row r="268" spans="1:39" s="1" customFormat="1" ht="24" customHeight="1">
      <c r="A268" s="1">
        <v>265</v>
      </c>
      <c r="B268" s="28"/>
      <c r="C268" s="28"/>
      <c r="D268" s="28"/>
      <c r="E268" s="33"/>
      <c r="F268" s="28"/>
      <c r="G268" s="28"/>
      <c r="H268" s="28"/>
      <c r="I268" s="4" t="s">
        <v>46</v>
      </c>
      <c r="J268" s="4" t="s">
        <v>47</v>
      </c>
      <c r="K268" s="4" t="s">
        <v>76</v>
      </c>
      <c r="L268" s="4">
        <v>500140643</v>
      </c>
      <c r="M268" s="4" t="s">
        <v>311</v>
      </c>
      <c r="O268" s="4">
        <v>1</v>
      </c>
      <c r="P268" s="4" t="s">
        <v>50</v>
      </c>
      <c r="Q268" s="28"/>
      <c r="R268" s="5">
        <v>102783.11</v>
      </c>
      <c r="S268" s="5">
        <f t="shared" si="8"/>
        <v>102783.11</v>
      </c>
      <c r="T268" s="28"/>
      <c r="U268" s="5">
        <f t="shared" si="9"/>
        <v>102783.11</v>
      </c>
      <c r="V268" s="6">
        <v>0.13</v>
      </c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</row>
    <row r="269" spans="1:39" s="1" customFormat="1" ht="24" customHeight="1">
      <c r="A269" s="1">
        <v>266</v>
      </c>
      <c r="B269" s="28"/>
      <c r="C269" s="28"/>
      <c r="D269" s="28"/>
      <c r="E269" s="33"/>
      <c r="F269" s="28"/>
      <c r="G269" s="28"/>
      <c r="H269" s="28"/>
      <c r="I269" s="4" t="s">
        <v>46</v>
      </c>
      <c r="J269" s="4" t="s">
        <v>47</v>
      </c>
      <c r="K269" s="4" t="s">
        <v>76</v>
      </c>
      <c r="L269" s="4">
        <v>500140643</v>
      </c>
      <c r="M269" s="4" t="s">
        <v>312</v>
      </c>
      <c r="O269" s="4">
        <v>1</v>
      </c>
      <c r="P269" s="4" t="s">
        <v>50</v>
      </c>
      <c r="Q269" s="28"/>
      <c r="R269" s="5">
        <v>88109.83</v>
      </c>
      <c r="S269" s="5">
        <f t="shared" si="8"/>
        <v>88109.83</v>
      </c>
      <c r="T269" s="28"/>
      <c r="U269" s="5">
        <f t="shared" si="9"/>
        <v>88109.83</v>
      </c>
      <c r="V269" s="6">
        <v>0.13</v>
      </c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</row>
    <row r="270" spans="1:39" s="1" customFormat="1" ht="24" customHeight="1">
      <c r="A270" s="1">
        <v>267</v>
      </c>
      <c r="B270" s="28"/>
      <c r="C270" s="28"/>
      <c r="D270" s="28"/>
      <c r="E270" s="33"/>
      <c r="F270" s="28"/>
      <c r="G270" s="28"/>
      <c r="H270" s="28"/>
      <c r="I270" s="4" t="s">
        <v>46</v>
      </c>
      <c r="J270" s="4" t="s">
        <v>47</v>
      </c>
      <c r="K270" s="4" t="s">
        <v>76</v>
      </c>
      <c r="L270" s="4">
        <v>500140643</v>
      </c>
      <c r="M270" s="4" t="s">
        <v>313</v>
      </c>
      <c r="O270" s="4">
        <v>1</v>
      </c>
      <c r="P270" s="4" t="s">
        <v>50</v>
      </c>
      <c r="Q270" s="28"/>
      <c r="R270" s="5">
        <v>88109.83</v>
      </c>
      <c r="S270" s="5">
        <f t="shared" si="8"/>
        <v>88109.83</v>
      </c>
      <c r="T270" s="28"/>
      <c r="U270" s="5">
        <f t="shared" si="9"/>
        <v>88109.83</v>
      </c>
      <c r="V270" s="6">
        <v>0.13</v>
      </c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</row>
    <row r="271" spans="1:39" s="1" customFormat="1" ht="24" customHeight="1">
      <c r="A271" s="1">
        <v>268</v>
      </c>
      <c r="B271" s="28"/>
      <c r="C271" s="28"/>
      <c r="D271" s="28"/>
      <c r="E271" s="33"/>
      <c r="F271" s="28"/>
      <c r="G271" s="28"/>
      <c r="H271" s="28"/>
      <c r="I271" s="4" t="s">
        <v>46</v>
      </c>
      <c r="J271" s="4" t="s">
        <v>47</v>
      </c>
      <c r="K271" s="4" t="s">
        <v>76</v>
      </c>
      <c r="L271" s="4">
        <v>500140643</v>
      </c>
      <c r="M271" s="4" t="s">
        <v>314</v>
      </c>
      <c r="O271" s="4">
        <v>1</v>
      </c>
      <c r="P271" s="4" t="s">
        <v>50</v>
      </c>
      <c r="Q271" s="28"/>
      <c r="R271" s="5">
        <v>104129.61</v>
      </c>
      <c r="S271" s="5">
        <f t="shared" si="8"/>
        <v>104129.61</v>
      </c>
      <c r="T271" s="28"/>
      <c r="U271" s="5">
        <f t="shared" si="9"/>
        <v>104129.61</v>
      </c>
      <c r="V271" s="6">
        <v>0.13</v>
      </c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</row>
    <row r="272" spans="1:39" s="1" customFormat="1" ht="24" customHeight="1">
      <c r="A272" s="1">
        <v>269</v>
      </c>
      <c r="B272" s="28"/>
      <c r="C272" s="28"/>
      <c r="D272" s="28"/>
      <c r="E272" s="33"/>
      <c r="F272" s="28"/>
      <c r="G272" s="28"/>
      <c r="H272" s="28"/>
      <c r="I272" s="4" t="s">
        <v>46</v>
      </c>
      <c r="J272" s="4" t="s">
        <v>47</v>
      </c>
      <c r="K272" s="4" t="s">
        <v>76</v>
      </c>
      <c r="L272" s="4">
        <v>500140643</v>
      </c>
      <c r="M272" s="4" t="s">
        <v>315</v>
      </c>
      <c r="O272" s="4">
        <v>1</v>
      </c>
      <c r="P272" s="4" t="s">
        <v>50</v>
      </c>
      <c r="Q272" s="28"/>
      <c r="R272" s="5">
        <v>104129.61</v>
      </c>
      <c r="S272" s="5">
        <f t="shared" si="8"/>
        <v>104129.61</v>
      </c>
      <c r="T272" s="28"/>
      <c r="U272" s="5">
        <f t="shared" si="9"/>
        <v>104129.61</v>
      </c>
      <c r="V272" s="6">
        <v>0.13</v>
      </c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</row>
    <row r="273" spans="1:39" s="1" customFormat="1" ht="24" customHeight="1">
      <c r="A273" s="1">
        <v>270</v>
      </c>
      <c r="B273" s="28"/>
      <c r="C273" s="28"/>
      <c r="D273" s="28"/>
      <c r="E273" s="33"/>
      <c r="F273" s="28"/>
      <c r="G273" s="28"/>
      <c r="H273" s="28"/>
      <c r="I273" s="4" t="s">
        <v>46</v>
      </c>
      <c r="J273" s="4" t="s">
        <v>47</v>
      </c>
      <c r="K273" s="4" t="s">
        <v>76</v>
      </c>
      <c r="L273" s="4">
        <v>500140643</v>
      </c>
      <c r="M273" s="4" t="s">
        <v>316</v>
      </c>
      <c r="O273" s="4">
        <v>1</v>
      </c>
      <c r="P273" s="4" t="s">
        <v>50</v>
      </c>
      <c r="Q273" s="28"/>
      <c r="R273" s="5">
        <v>52065.32</v>
      </c>
      <c r="S273" s="5">
        <f t="shared" si="8"/>
        <v>52065.32</v>
      </c>
      <c r="T273" s="28"/>
      <c r="U273" s="5">
        <f t="shared" si="9"/>
        <v>52065.32</v>
      </c>
      <c r="V273" s="6">
        <v>0.13</v>
      </c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</row>
    <row r="274" spans="1:39" s="1" customFormat="1" ht="24" customHeight="1">
      <c r="A274" s="1">
        <v>271</v>
      </c>
      <c r="B274" s="28"/>
      <c r="C274" s="28"/>
      <c r="D274" s="28"/>
      <c r="E274" s="33"/>
      <c r="F274" s="28"/>
      <c r="G274" s="28"/>
      <c r="H274" s="28"/>
      <c r="I274" s="4" t="s">
        <v>46</v>
      </c>
      <c r="J274" s="4" t="s">
        <v>47</v>
      </c>
      <c r="K274" s="4" t="s">
        <v>76</v>
      </c>
      <c r="L274" s="4">
        <v>500140643</v>
      </c>
      <c r="M274" s="4" t="s">
        <v>317</v>
      </c>
      <c r="O274" s="4">
        <v>1</v>
      </c>
      <c r="P274" s="4" t="s">
        <v>50</v>
      </c>
      <c r="Q274" s="28"/>
      <c r="R274" s="5">
        <v>52065.32</v>
      </c>
      <c r="S274" s="5">
        <f t="shared" si="8"/>
        <v>52065.32</v>
      </c>
      <c r="T274" s="28"/>
      <c r="U274" s="5">
        <f t="shared" si="9"/>
        <v>52065.32</v>
      </c>
      <c r="V274" s="6">
        <v>0.13</v>
      </c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</row>
    <row r="275" spans="1:39" s="1" customFormat="1" ht="24" customHeight="1">
      <c r="A275" s="1">
        <v>272</v>
      </c>
      <c r="B275" s="28"/>
      <c r="C275" s="28"/>
      <c r="D275" s="28"/>
      <c r="E275" s="33"/>
      <c r="F275" s="28"/>
      <c r="G275" s="28"/>
      <c r="H275" s="28"/>
      <c r="I275" s="4" t="s">
        <v>46</v>
      </c>
      <c r="J275" s="4" t="s">
        <v>47</v>
      </c>
      <c r="K275" s="4" t="s">
        <v>76</v>
      </c>
      <c r="L275" s="4">
        <v>500140694</v>
      </c>
      <c r="M275" s="4" t="s">
        <v>318</v>
      </c>
      <c r="O275" s="4">
        <v>1</v>
      </c>
      <c r="P275" s="4" t="s">
        <v>50</v>
      </c>
      <c r="Q275" s="28"/>
      <c r="R275" s="5">
        <v>19846.759999999998</v>
      </c>
      <c r="S275" s="5">
        <f t="shared" si="8"/>
        <v>19846.759999999998</v>
      </c>
      <c r="T275" s="28"/>
      <c r="U275" s="5">
        <f t="shared" si="9"/>
        <v>19846.759999999998</v>
      </c>
      <c r="V275" s="6">
        <v>0.13</v>
      </c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</row>
    <row r="276" spans="1:39" s="1" customFormat="1" ht="24" customHeight="1">
      <c r="A276" s="1">
        <v>273</v>
      </c>
      <c r="B276" s="28"/>
      <c r="C276" s="28"/>
      <c r="D276" s="28"/>
      <c r="E276" s="33"/>
      <c r="F276" s="28"/>
      <c r="G276" s="28"/>
      <c r="H276" s="28"/>
      <c r="I276" s="4" t="s">
        <v>46</v>
      </c>
      <c r="J276" s="4" t="s">
        <v>47</v>
      </c>
      <c r="K276" s="4" t="s">
        <v>76</v>
      </c>
      <c r="L276" s="4">
        <v>500140694</v>
      </c>
      <c r="M276" s="4" t="s">
        <v>319</v>
      </c>
      <c r="O276" s="4">
        <v>1</v>
      </c>
      <c r="P276" s="4" t="s">
        <v>50</v>
      </c>
      <c r="Q276" s="28"/>
      <c r="R276" s="5">
        <v>19846.759999999998</v>
      </c>
      <c r="S276" s="5">
        <f t="shared" si="8"/>
        <v>19846.759999999998</v>
      </c>
      <c r="T276" s="28"/>
      <c r="U276" s="5">
        <f t="shared" si="9"/>
        <v>19846.759999999998</v>
      </c>
      <c r="V276" s="6">
        <v>0.13</v>
      </c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</row>
    <row r="277" spans="1:39" s="1" customFormat="1" ht="24" customHeight="1">
      <c r="A277" s="1">
        <v>274</v>
      </c>
      <c r="B277" s="28"/>
      <c r="C277" s="28"/>
      <c r="D277" s="28"/>
      <c r="E277" s="33"/>
      <c r="F277" s="28"/>
      <c r="G277" s="28"/>
      <c r="H277" s="28"/>
      <c r="I277" s="4" t="s">
        <v>46</v>
      </c>
      <c r="J277" s="4" t="s">
        <v>47</v>
      </c>
      <c r="K277" s="4" t="s">
        <v>76</v>
      </c>
      <c r="L277" s="4">
        <v>500140694</v>
      </c>
      <c r="M277" s="4" t="s">
        <v>320</v>
      </c>
      <c r="O277" s="4">
        <v>1</v>
      </c>
      <c r="P277" s="4" t="s">
        <v>50</v>
      </c>
      <c r="Q277" s="28"/>
      <c r="R277" s="5">
        <v>19846.759999999998</v>
      </c>
      <c r="S277" s="5">
        <f t="shared" si="8"/>
        <v>19846.759999999998</v>
      </c>
      <c r="T277" s="28"/>
      <c r="U277" s="5">
        <f t="shared" si="9"/>
        <v>19846.759999999998</v>
      </c>
      <c r="V277" s="6">
        <v>0.13</v>
      </c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</row>
    <row r="278" spans="1:39" s="1" customFormat="1" ht="24" customHeight="1">
      <c r="A278" s="1">
        <v>275</v>
      </c>
      <c r="B278" s="28"/>
      <c r="C278" s="28"/>
      <c r="D278" s="28"/>
      <c r="E278" s="33"/>
      <c r="F278" s="28"/>
      <c r="G278" s="28"/>
      <c r="H278" s="28"/>
      <c r="I278" s="4" t="s">
        <v>46</v>
      </c>
      <c r="J278" s="4" t="s">
        <v>47</v>
      </c>
      <c r="K278" s="4" t="s">
        <v>76</v>
      </c>
      <c r="L278" s="4">
        <v>500140694</v>
      </c>
      <c r="M278" s="4" t="s">
        <v>321</v>
      </c>
      <c r="O278" s="4">
        <v>1</v>
      </c>
      <c r="P278" s="4" t="s">
        <v>50</v>
      </c>
      <c r="Q278" s="28"/>
      <c r="R278" s="5">
        <v>28763.81</v>
      </c>
      <c r="S278" s="5">
        <f t="shared" si="8"/>
        <v>28763.81</v>
      </c>
      <c r="T278" s="28"/>
      <c r="U278" s="5">
        <f t="shared" si="9"/>
        <v>28763.81</v>
      </c>
      <c r="V278" s="6">
        <v>0.13</v>
      </c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</row>
    <row r="279" spans="1:39" s="1" customFormat="1" ht="24" customHeight="1">
      <c r="A279" s="1">
        <v>276</v>
      </c>
      <c r="B279" s="28"/>
      <c r="C279" s="28"/>
      <c r="D279" s="28"/>
      <c r="E279" s="33"/>
      <c r="F279" s="28"/>
      <c r="G279" s="28"/>
      <c r="H279" s="28"/>
      <c r="I279" s="4" t="s">
        <v>46</v>
      </c>
      <c r="J279" s="4" t="s">
        <v>47</v>
      </c>
      <c r="K279" s="4" t="s">
        <v>76</v>
      </c>
      <c r="L279" s="4">
        <v>500140694</v>
      </c>
      <c r="M279" s="4" t="s">
        <v>322</v>
      </c>
      <c r="O279" s="4">
        <v>1</v>
      </c>
      <c r="P279" s="4" t="s">
        <v>50</v>
      </c>
      <c r="Q279" s="28"/>
      <c r="R279" s="5">
        <v>6877.97</v>
      </c>
      <c r="S279" s="5">
        <f t="shared" si="8"/>
        <v>6877.97</v>
      </c>
      <c r="T279" s="28"/>
      <c r="U279" s="5">
        <f t="shared" si="9"/>
        <v>6877.97</v>
      </c>
      <c r="V279" s="6">
        <v>0.13</v>
      </c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</row>
    <row r="280" spans="1:39" s="1" customFormat="1" ht="24" customHeight="1">
      <c r="A280" s="1">
        <v>277</v>
      </c>
      <c r="B280" s="28"/>
      <c r="C280" s="28"/>
      <c r="D280" s="28"/>
      <c r="E280" s="33"/>
      <c r="F280" s="28"/>
      <c r="G280" s="28"/>
      <c r="H280" s="28"/>
      <c r="I280" s="4" t="s">
        <v>46</v>
      </c>
      <c r="J280" s="4" t="s">
        <v>47</v>
      </c>
      <c r="K280" s="4" t="s">
        <v>76</v>
      </c>
      <c r="L280" s="4">
        <v>500140694</v>
      </c>
      <c r="M280" s="4" t="s">
        <v>323</v>
      </c>
      <c r="O280" s="4">
        <v>1</v>
      </c>
      <c r="P280" s="4" t="s">
        <v>50</v>
      </c>
      <c r="Q280" s="28"/>
      <c r="R280" s="5">
        <v>28687.54</v>
      </c>
      <c r="S280" s="5">
        <f t="shared" si="8"/>
        <v>28687.54</v>
      </c>
      <c r="T280" s="28"/>
      <c r="U280" s="5">
        <f t="shared" si="9"/>
        <v>28687.54</v>
      </c>
      <c r="V280" s="6">
        <v>0.13</v>
      </c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</row>
    <row r="281" spans="1:39" s="1" customFormat="1" ht="24" customHeight="1">
      <c r="A281" s="1">
        <v>278</v>
      </c>
      <c r="B281" s="28"/>
      <c r="C281" s="28"/>
      <c r="D281" s="28"/>
      <c r="E281" s="33"/>
      <c r="F281" s="28"/>
      <c r="G281" s="28"/>
      <c r="H281" s="28"/>
      <c r="I281" s="4" t="s">
        <v>46</v>
      </c>
      <c r="J281" s="4" t="s">
        <v>47</v>
      </c>
      <c r="K281" s="4" t="s">
        <v>76</v>
      </c>
      <c r="L281" s="4">
        <v>500140694</v>
      </c>
      <c r="M281" s="4" t="s">
        <v>324</v>
      </c>
      <c r="O281" s="4">
        <v>1</v>
      </c>
      <c r="P281" s="4" t="s">
        <v>50</v>
      </c>
      <c r="Q281" s="28"/>
      <c r="R281" s="5">
        <v>28687.54</v>
      </c>
      <c r="S281" s="5">
        <f t="shared" si="8"/>
        <v>28687.54</v>
      </c>
      <c r="T281" s="28"/>
      <c r="U281" s="5">
        <f t="shared" si="9"/>
        <v>28687.54</v>
      </c>
      <c r="V281" s="6">
        <v>0.13</v>
      </c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</row>
    <row r="282" spans="1:39" s="1" customFormat="1" ht="24" customHeight="1">
      <c r="A282" s="1">
        <v>279</v>
      </c>
      <c r="B282" s="28"/>
      <c r="C282" s="28"/>
      <c r="D282" s="28"/>
      <c r="E282" s="33"/>
      <c r="F282" s="28"/>
      <c r="G282" s="28"/>
      <c r="H282" s="28"/>
      <c r="I282" s="4" t="s">
        <v>46</v>
      </c>
      <c r="J282" s="4" t="s">
        <v>47</v>
      </c>
      <c r="K282" s="4" t="s">
        <v>76</v>
      </c>
      <c r="L282" s="4">
        <v>500140694</v>
      </c>
      <c r="M282" s="4" t="s">
        <v>325</v>
      </c>
      <c r="O282" s="4">
        <v>1</v>
      </c>
      <c r="P282" s="4" t="s">
        <v>50</v>
      </c>
      <c r="Q282" s="28"/>
      <c r="R282" s="5">
        <v>28687.54</v>
      </c>
      <c r="S282" s="5">
        <f t="shared" si="8"/>
        <v>28687.54</v>
      </c>
      <c r="T282" s="28"/>
      <c r="U282" s="5">
        <f t="shared" si="9"/>
        <v>28687.54</v>
      </c>
      <c r="V282" s="6">
        <v>0.13</v>
      </c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</row>
    <row r="283" spans="1:39" s="1" customFormat="1" ht="24" customHeight="1">
      <c r="A283" s="1">
        <v>280</v>
      </c>
      <c r="B283" s="28"/>
      <c r="C283" s="28"/>
      <c r="D283" s="28"/>
      <c r="E283" s="33"/>
      <c r="F283" s="28"/>
      <c r="G283" s="28"/>
      <c r="H283" s="28"/>
      <c r="I283" s="4" t="s">
        <v>46</v>
      </c>
      <c r="J283" s="4" t="s">
        <v>47</v>
      </c>
      <c r="K283" s="4" t="s">
        <v>76</v>
      </c>
      <c r="L283" s="4">
        <v>500140694</v>
      </c>
      <c r="M283" s="4" t="s">
        <v>326</v>
      </c>
      <c r="O283" s="4">
        <v>1</v>
      </c>
      <c r="P283" s="4" t="s">
        <v>50</v>
      </c>
      <c r="Q283" s="28"/>
      <c r="R283" s="5">
        <v>6808.82</v>
      </c>
      <c r="S283" s="5">
        <f t="shared" si="8"/>
        <v>6808.82</v>
      </c>
      <c r="T283" s="28"/>
      <c r="U283" s="5">
        <f t="shared" si="9"/>
        <v>6808.82</v>
      </c>
      <c r="V283" s="6">
        <v>0.13</v>
      </c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</row>
    <row r="284" spans="1:39" s="1" customFormat="1" ht="24" customHeight="1">
      <c r="A284" s="1">
        <v>281</v>
      </c>
      <c r="B284" s="28"/>
      <c r="C284" s="28"/>
      <c r="D284" s="28"/>
      <c r="E284" s="33"/>
      <c r="F284" s="28"/>
      <c r="G284" s="28"/>
      <c r="H284" s="28"/>
      <c r="I284" s="4" t="s">
        <v>46</v>
      </c>
      <c r="J284" s="4" t="s">
        <v>47</v>
      </c>
      <c r="K284" s="4" t="s">
        <v>76</v>
      </c>
      <c r="L284" s="4">
        <v>500140694</v>
      </c>
      <c r="M284" s="4" t="s">
        <v>327</v>
      </c>
      <c r="O284" s="4">
        <v>1</v>
      </c>
      <c r="P284" s="4" t="s">
        <v>50</v>
      </c>
      <c r="Q284" s="28"/>
      <c r="R284" s="5">
        <v>10633.75</v>
      </c>
      <c r="S284" s="5">
        <f t="shared" si="8"/>
        <v>10633.75</v>
      </c>
      <c r="T284" s="28"/>
      <c r="U284" s="5">
        <f t="shared" si="9"/>
        <v>10633.75</v>
      </c>
      <c r="V284" s="6">
        <v>0.13</v>
      </c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</row>
    <row r="285" spans="1:39" s="1" customFormat="1" ht="24" customHeight="1">
      <c r="A285" s="1">
        <v>282</v>
      </c>
      <c r="B285" s="28"/>
      <c r="C285" s="28"/>
      <c r="D285" s="28"/>
      <c r="E285" s="33"/>
      <c r="F285" s="28"/>
      <c r="G285" s="28"/>
      <c r="H285" s="28"/>
      <c r="I285" s="4" t="s">
        <v>46</v>
      </c>
      <c r="J285" s="4" t="s">
        <v>47</v>
      </c>
      <c r="K285" s="4" t="s">
        <v>76</v>
      </c>
      <c r="L285" s="4">
        <v>500140694</v>
      </c>
      <c r="M285" s="4" t="s">
        <v>328</v>
      </c>
      <c r="O285" s="4">
        <v>1</v>
      </c>
      <c r="P285" s="4" t="s">
        <v>50</v>
      </c>
      <c r="Q285" s="28"/>
      <c r="R285" s="5">
        <v>10633.75</v>
      </c>
      <c r="S285" s="5">
        <f t="shared" si="8"/>
        <v>10633.75</v>
      </c>
      <c r="T285" s="28"/>
      <c r="U285" s="5">
        <f t="shared" si="9"/>
        <v>10633.75</v>
      </c>
      <c r="V285" s="6">
        <v>0.13</v>
      </c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</row>
    <row r="286" spans="1:39" s="1" customFormat="1" ht="24" customHeight="1">
      <c r="A286" s="1">
        <v>283</v>
      </c>
      <c r="B286" s="28"/>
      <c r="C286" s="28"/>
      <c r="D286" s="28"/>
      <c r="E286" s="33"/>
      <c r="F286" s="28"/>
      <c r="G286" s="28"/>
      <c r="H286" s="28"/>
      <c r="I286" s="4" t="s">
        <v>46</v>
      </c>
      <c r="J286" s="4" t="s">
        <v>47</v>
      </c>
      <c r="K286" s="4" t="s">
        <v>76</v>
      </c>
      <c r="L286" s="4">
        <v>500140679</v>
      </c>
      <c r="M286" s="4" t="s">
        <v>329</v>
      </c>
      <c r="O286" s="4">
        <v>1</v>
      </c>
      <c r="P286" s="4" t="s">
        <v>50</v>
      </c>
      <c r="Q286" s="28"/>
      <c r="R286" s="5">
        <v>3043.88</v>
      </c>
      <c r="S286" s="5">
        <f t="shared" si="8"/>
        <v>3043.88</v>
      </c>
      <c r="T286" s="28"/>
      <c r="U286" s="5">
        <f t="shared" si="9"/>
        <v>3043.88</v>
      </c>
      <c r="V286" s="6">
        <v>0.13</v>
      </c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</row>
    <row r="287" spans="1:39" s="1" customFormat="1" ht="24" customHeight="1">
      <c r="A287" s="1">
        <v>284</v>
      </c>
      <c r="B287" s="28"/>
      <c r="C287" s="28"/>
      <c r="D287" s="28"/>
      <c r="E287" s="33"/>
      <c r="F287" s="28"/>
      <c r="G287" s="28"/>
      <c r="H287" s="28"/>
      <c r="I287" s="4" t="s">
        <v>46</v>
      </c>
      <c r="J287" s="4" t="s">
        <v>47</v>
      </c>
      <c r="K287" s="4" t="s">
        <v>76</v>
      </c>
      <c r="L287" s="4">
        <v>500140679</v>
      </c>
      <c r="M287" s="4" t="s">
        <v>330</v>
      </c>
      <c r="O287" s="4">
        <v>1</v>
      </c>
      <c r="P287" s="4" t="s">
        <v>50</v>
      </c>
      <c r="Q287" s="28"/>
      <c r="R287" s="5">
        <v>3364.24</v>
      </c>
      <c r="S287" s="5">
        <f t="shared" si="8"/>
        <v>3364.24</v>
      </c>
      <c r="T287" s="28"/>
      <c r="U287" s="5">
        <f t="shared" si="9"/>
        <v>3364.24</v>
      </c>
      <c r="V287" s="6">
        <v>0.13</v>
      </c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</row>
    <row r="288" spans="1:39" s="1" customFormat="1" ht="24" customHeight="1">
      <c r="A288" s="1">
        <v>285</v>
      </c>
      <c r="B288" s="28"/>
      <c r="C288" s="28"/>
      <c r="D288" s="28"/>
      <c r="E288" s="33"/>
      <c r="F288" s="28"/>
      <c r="G288" s="28"/>
      <c r="H288" s="28"/>
      <c r="I288" s="4" t="s">
        <v>46</v>
      </c>
      <c r="J288" s="4" t="s">
        <v>47</v>
      </c>
      <c r="K288" s="4" t="s">
        <v>76</v>
      </c>
      <c r="L288" s="4">
        <v>500140679</v>
      </c>
      <c r="M288" s="4" t="s">
        <v>331</v>
      </c>
      <c r="O288" s="4">
        <v>1</v>
      </c>
      <c r="P288" s="4" t="s">
        <v>50</v>
      </c>
      <c r="Q288" s="28"/>
      <c r="R288" s="5">
        <v>3855.45</v>
      </c>
      <c r="S288" s="5">
        <f t="shared" si="8"/>
        <v>3855.45</v>
      </c>
      <c r="T288" s="28"/>
      <c r="U288" s="5">
        <f t="shared" si="9"/>
        <v>3855.45</v>
      </c>
      <c r="V288" s="6">
        <v>0.13</v>
      </c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</row>
    <row r="289" spans="1:39" s="1" customFormat="1" ht="24" customHeight="1">
      <c r="A289" s="1">
        <v>286</v>
      </c>
      <c r="B289" s="28"/>
      <c r="C289" s="28"/>
      <c r="D289" s="28"/>
      <c r="E289" s="33"/>
      <c r="F289" s="28"/>
      <c r="G289" s="28"/>
      <c r="H289" s="28"/>
      <c r="I289" s="4" t="s">
        <v>46</v>
      </c>
      <c r="J289" s="4" t="s">
        <v>47</v>
      </c>
      <c r="K289" s="4" t="s">
        <v>76</v>
      </c>
      <c r="L289" s="4">
        <v>500140679</v>
      </c>
      <c r="M289" s="4" t="s">
        <v>332</v>
      </c>
      <c r="O289" s="4">
        <v>1</v>
      </c>
      <c r="P289" s="4" t="s">
        <v>50</v>
      </c>
      <c r="Q289" s="28"/>
      <c r="R289" s="5">
        <v>3855.45</v>
      </c>
      <c r="S289" s="5">
        <f t="shared" si="8"/>
        <v>3855.45</v>
      </c>
      <c r="T289" s="28"/>
      <c r="U289" s="5">
        <f t="shared" si="9"/>
        <v>3855.45</v>
      </c>
      <c r="V289" s="6">
        <v>0.13</v>
      </c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</row>
    <row r="290" spans="1:39" s="1" customFormat="1" ht="24" customHeight="1">
      <c r="A290" s="1">
        <v>287</v>
      </c>
      <c r="B290" s="28"/>
      <c r="C290" s="28"/>
      <c r="D290" s="28"/>
      <c r="E290" s="33"/>
      <c r="F290" s="28"/>
      <c r="G290" s="28"/>
      <c r="H290" s="28"/>
      <c r="I290" s="4" t="s">
        <v>46</v>
      </c>
      <c r="J290" s="4" t="s">
        <v>47</v>
      </c>
      <c r="K290" s="4" t="s">
        <v>76</v>
      </c>
      <c r="L290" s="4">
        <v>500140679</v>
      </c>
      <c r="M290" s="4" t="s">
        <v>333</v>
      </c>
      <c r="O290" s="4">
        <v>1</v>
      </c>
      <c r="P290" s="4" t="s">
        <v>50</v>
      </c>
      <c r="Q290" s="28"/>
      <c r="R290" s="5">
        <v>3855.45</v>
      </c>
      <c r="S290" s="5">
        <f t="shared" si="8"/>
        <v>3855.45</v>
      </c>
      <c r="T290" s="28"/>
      <c r="U290" s="5">
        <f t="shared" si="9"/>
        <v>3855.45</v>
      </c>
      <c r="V290" s="6">
        <v>0.13</v>
      </c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</row>
    <row r="291" spans="1:39" s="1" customFormat="1" ht="24" customHeight="1">
      <c r="A291" s="1">
        <v>288</v>
      </c>
      <c r="B291" s="28"/>
      <c r="C291" s="28"/>
      <c r="D291" s="28"/>
      <c r="E291" s="33"/>
      <c r="F291" s="28"/>
      <c r="G291" s="28"/>
      <c r="H291" s="28"/>
      <c r="I291" s="4" t="s">
        <v>46</v>
      </c>
      <c r="J291" s="4" t="s">
        <v>47</v>
      </c>
      <c r="K291" s="4" t="s">
        <v>76</v>
      </c>
      <c r="L291" s="4">
        <v>500140679</v>
      </c>
      <c r="M291" s="4" t="s">
        <v>334</v>
      </c>
      <c r="O291" s="4">
        <v>1</v>
      </c>
      <c r="P291" s="4" t="s">
        <v>50</v>
      </c>
      <c r="Q291" s="28"/>
      <c r="R291" s="5">
        <v>3855.45</v>
      </c>
      <c r="S291" s="5">
        <f t="shared" si="8"/>
        <v>3855.45</v>
      </c>
      <c r="T291" s="28"/>
      <c r="U291" s="5">
        <f t="shared" si="9"/>
        <v>3855.45</v>
      </c>
      <c r="V291" s="6">
        <v>0.13</v>
      </c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</row>
    <row r="292" spans="1:39" s="1" customFormat="1" ht="24" customHeight="1">
      <c r="A292" s="1">
        <v>289</v>
      </c>
      <c r="B292" s="28"/>
      <c r="C292" s="28"/>
      <c r="D292" s="28"/>
      <c r="E292" s="33"/>
      <c r="F292" s="28"/>
      <c r="G292" s="28"/>
      <c r="H292" s="28"/>
      <c r="I292" s="4" t="s">
        <v>46</v>
      </c>
      <c r="J292" s="4" t="s">
        <v>47</v>
      </c>
      <c r="K292" s="4" t="s">
        <v>76</v>
      </c>
      <c r="L292" s="4">
        <v>500140679</v>
      </c>
      <c r="M292" s="4" t="s">
        <v>335</v>
      </c>
      <c r="O292" s="4">
        <v>1</v>
      </c>
      <c r="P292" s="4" t="s">
        <v>50</v>
      </c>
      <c r="Q292" s="28"/>
      <c r="R292" s="5">
        <v>3855.45</v>
      </c>
      <c r="S292" s="5">
        <f t="shared" si="8"/>
        <v>3855.45</v>
      </c>
      <c r="T292" s="28"/>
      <c r="U292" s="5">
        <f t="shared" si="9"/>
        <v>3855.45</v>
      </c>
      <c r="V292" s="6">
        <v>0.13</v>
      </c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</row>
    <row r="293" spans="1:39" s="1" customFormat="1" ht="24" customHeight="1">
      <c r="A293" s="1">
        <v>290</v>
      </c>
      <c r="B293" s="28"/>
      <c r="C293" s="28"/>
      <c r="D293" s="28"/>
      <c r="E293" s="33"/>
      <c r="F293" s="28"/>
      <c r="G293" s="28"/>
      <c r="H293" s="28"/>
      <c r="I293" s="4" t="s">
        <v>46</v>
      </c>
      <c r="J293" s="4" t="s">
        <v>47</v>
      </c>
      <c r="K293" s="4" t="s">
        <v>76</v>
      </c>
      <c r="L293" s="4">
        <v>500140679</v>
      </c>
      <c r="M293" s="4" t="s">
        <v>336</v>
      </c>
      <c r="O293" s="4">
        <v>1</v>
      </c>
      <c r="P293" s="4" t="s">
        <v>50</v>
      </c>
      <c r="Q293" s="28"/>
      <c r="R293" s="5">
        <v>3855.45</v>
      </c>
      <c r="S293" s="5">
        <f t="shared" si="8"/>
        <v>3855.45</v>
      </c>
      <c r="T293" s="28"/>
      <c r="U293" s="5">
        <f t="shared" si="9"/>
        <v>3855.45</v>
      </c>
      <c r="V293" s="6">
        <v>0.13</v>
      </c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</row>
    <row r="294" spans="1:39" s="1" customFormat="1" ht="24" customHeight="1">
      <c r="A294" s="1">
        <v>291</v>
      </c>
      <c r="B294" s="28"/>
      <c r="C294" s="28"/>
      <c r="D294" s="28"/>
      <c r="E294" s="33"/>
      <c r="F294" s="28"/>
      <c r="G294" s="28"/>
      <c r="H294" s="28"/>
      <c r="I294" s="4" t="s">
        <v>46</v>
      </c>
      <c r="J294" s="4" t="s">
        <v>47</v>
      </c>
      <c r="K294" s="4" t="s">
        <v>76</v>
      </c>
      <c r="L294" s="4">
        <v>500140679</v>
      </c>
      <c r="M294" s="4" t="s">
        <v>337</v>
      </c>
      <c r="O294" s="4">
        <v>1</v>
      </c>
      <c r="P294" s="4" t="s">
        <v>50</v>
      </c>
      <c r="Q294" s="28"/>
      <c r="R294" s="5">
        <v>3855.45</v>
      </c>
      <c r="S294" s="5">
        <f t="shared" si="8"/>
        <v>3855.45</v>
      </c>
      <c r="T294" s="28"/>
      <c r="U294" s="5">
        <f t="shared" si="9"/>
        <v>3855.45</v>
      </c>
      <c r="V294" s="6">
        <v>0.13</v>
      </c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</row>
    <row r="295" spans="1:39" s="1" customFormat="1" ht="24" customHeight="1">
      <c r="A295" s="1">
        <v>292</v>
      </c>
      <c r="B295" s="28"/>
      <c r="C295" s="28"/>
      <c r="D295" s="28"/>
      <c r="E295" s="33"/>
      <c r="F295" s="28"/>
      <c r="G295" s="28"/>
      <c r="H295" s="28"/>
      <c r="I295" s="4" t="s">
        <v>46</v>
      </c>
      <c r="J295" s="4" t="s">
        <v>47</v>
      </c>
      <c r="K295" s="4" t="s">
        <v>76</v>
      </c>
      <c r="L295" s="4">
        <v>500140679</v>
      </c>
      <c r="M295" s="4" t="s">
        <v>338</v>
      </c>
      <c r="O295" s="4">
        <v>1</v>
      </c>
      <c r="P295" s="4" t="s">
        <v>50</v>
      </c>
      <c r="Q295" s="28"/>
      <c r="R295" s="5">
        <v>3824.94</v>
      </c>
      <c r="S295" s="5">
        <f t="shared" si="8"/>
        <v>3824.94</v>
      </c>
      <c r="T295" s="28"/>
      <c r="U295" s="5">
        <f t="shared" si="9"/>
        <v>3824.94</v>
      </c>
      <c r="V295" s="6">
        <v>0.13</v>
      </c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</row>
    <row r="296" spans="1:39" s="1" customFormat="1" ht="24" customHeight="1">
      <c r="A296" s="1">
        <v>293</v>
      </c>
      <c r="B296" s="28"/>
      <c r="C296" s="28"/>
      <c r="D296" s="28"/>
      <c r="E296" s="33"/>
      <c r="F296" s="28"/>
      <c r="G296" s="28"/>
      <c r="H296" s="28"/>
      <c r="I296" s="4" t="s">
        <v>46</v>
      </c>
      <c r="J296" s="4" t="s">
        <v>47</v>
      </c>
      <c r="K296" s="4" t="s">
        <v>76</v>
      </c>
      <c r="L296" s="4">
        <v>500140679</v>
      </c>
      <c r="M296" s="4" t="s">
        <v>339</v>
      </c>
      <c r="O296" s="4">
        <v>1</v>
      </c>
      <c r="P296" s="4" t="s">
        <v>50</v>
      </c>
      <c r="Q296" s="28"/>
      <c r="R296" s="5">
        <v>3824.94</v>
      </c>
      <c r="S296" s="5">
        <f t="shared" si="8"/>
        <v>3824.94</v>
      </c>
      <c r="T296" s="28"/>
      <c r="U296" s="5">
        <f t="shared" si="9"/>
        <v>3824.94</v>
      </c>
      <c r="V296" s="6">
        <v>0.13</v>
      </c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</row>
    <row r="297" spans="1:39" s="1" customFormat="1" ht="24" customHeight="1">
      <c r="A297" s="1">
        <v>294</v>
      </c>
      <c r="B297" s="28"/>
      <c r="C297" s="28"/>
      <c r="D297" s="28"/>
      <c r="E297" s="33"/>
      <c r="F297" s="28"/>
      <c r="G297" s="28"/>
      <c r="H297" s="28"/>
      <c r="I297" s="4" t="s">
        <v>46</v>
      </c>
      <c r="J297" s="4" t="s">
        <v>47</v>
      </c>
      <c r="K297" s="4" t="s">
        <v>76</v>
      </c>
      <c r="L297" s="4">
        <v>500140679</v>
      </c>
      <c r="M297" s="4" t="s">
        <v>340</v>
      </c>
      <c r="O297" s="4">
        <v>1</v>
      </c>
      <c r="P297" s="4" t="s">
        <v>50</v>
      </c>
      <c r="Q297" s="28"/>
      <c r="R297" s="5">
        <v>3824.94</v>
      </c>
      <c r="S297" s="5">
        <f t="shared" si="8"/>
        <v>3824.94</v>
      </c>
      <c r="T297" s="28"/>
      <c r="U297" s="5">
        <f t="shared" si="9"/>
        <v>3824.94</v>
      </c>
      <c r="V297" s="6">
        <v>0.13</v>
      </c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</row>
    <row r="298" spans="1:39" s="1" customFormat="1" ht="24" customHeight="1">
      <c r="A298" s="1">
        <v>295</v>
      </c>
      <c r="B298" s="28"/>
      <c r="C298" s="28"/>
      <c r="D298" s="28"/>
      <c r="E298" s="33"/>
      <c r="F298" s="28"/>
      <c r="G298" s="28"/>
      <c r="H298" s="28"/>
      <c r="I298" s="4" t="s">
        <v>46</v>
      </c>
      <c r="J298" s="4" t="s">
        <v>47</v>
      </c>
      <c r="K298" s="4" t="s">
        <v>76</v>
      </c>
      <c r="L298" s="4">
        <v>500140679</v>
      </c>
      <c r="M298" s="4" t="s">
        <v>341</v>
      </c>
      <c r="O298" s="4">
        <v>1</v>
      </c>
      <c r="P298" s="4" t="s">
        <v>50</v>
      </c>
      <c r="Q298" s="28"/>
      <c r="R298" s="5">
        <v>3824.94</v>
      </c>
      <c r="S298" s="5">
        <f t="shared" si="8"/>
        <v>3824.94</v>
      </c>
      <c r="T298" s="28"/>
      <c r="U298" s="5">
        <f t="shared" si="9"/>
        <v>3824.94</v>
      </c>
      <c r="V298" s="6">
        <v>0.13</v>
      </c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</row>
    <row r="299" spans="1:39" s="1" customFormat="1" ht="24" customHeight="1">
      <c r="A299" s="1">
        <v>296</v>
      </c>
      <c r="B299" s="28"/>
      <c r="C299" s="28"/>
      <c r="D299" s="28"/>
      <c r="E299" s="33"/>
      <c r="F299" s="28"/>
      <c r="G299" s="28"/>
      <c r="H299" s="28"/>
      <c r="I299" s="4" t="s">
        <v>46</v>
      </c>
      <c r="J299" s="4" t="s">
        <v>47</v>
      </c>
      <c r="K299" s="4" t="s">
        <v>76</v>
      </c>
      <c r="L299" s="4">
        <v>500140679</v>
      </c>
      <c r="M299" s="4" t="s">
        <v>342</v>
      </c>
      <c r="O299" s="4">
        <v>1</v>
      </c>
      <c r="P299" s="4" t="s">
        <v>50</v>
      </c>
      <c r="Q299" s="28"/>
      <c r="R299" s="5">
        <v>3824.94</v>
      </c>
      <c r="S299" s="5">
        <f t="shared" si="8"/>
        <v>3824.94</v>
      </c>
      <c r="T299" s="28"/>
      <c r="U299" s="5">
        <f t="shared" si="9"/>
        <v>3824.94</v>
      </c>
      <c r="V299" s="6">
        <v>0.13</v>
      </c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</row>
    <row r="300" spans="1:39" s="1" customFormat="1" ht="24" customHeight="1">
      <c r="A300" s="1">
        <v>297</v>
      </c>
      <c r="B300" s="28"/>
      <c r="C300" s="28"/>
      <c r="D300" s="28"/>
      <c r="E300" s="33"/>
      <c r="F300" s="28"/>
      <c r="G300" s="28"/>
      <c r="H300" s="28"/>
      <c r="I300" s="4" t="s">
        <v>46</v>
      </c>
      <c r="J300" s="4" t="s">
        <v>47</v>
      </c>
      <c r="K300" s="4" t="s">
        <v>76</v>
      </c>
      <c r="L300" s="4">
        <v>500140679</v>
      </c>
      <c r="M300" s="4" t="s">
        <v>343</v>
      </c>
      <c r="O300" s="4">
        <v>1</v>
      </c>
      <c r="P300" s="4" t="s">
        <v>50</v>
      </c>
      <c r="Q300" s="28"/>
      <c r="R300" s="5">
        <v>3824.94</v>
      </c>
      <c r="S300" s="5">
        <f t="shared" si="8"/>
        <v>3824.94</v>
      </c>
      <c r="T300" s="28"/>
      <c r="U300" s="5">
        <f t="shared" si="9"/>
        <v>3824.94</v>
      </c>
      <c r="V300" s="6">
        <v>0.13</v>
      </c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</row>
    <row r="301" spans="1:39" s="1" customFormat="1" ht="24" customHeight="1">
      <c r="A301" s="1">
        <v>298</v>
      </c>
      <c r="B301" s="28"/>
      <c r="C301" s="28"/>
      <c r="D301" s="28"/>
      <c r="E301" s="33"/>
      <c r="F301" s="28"/>
      <c r="G301" s="28"/>
      <c r="H301" s="28"/>
      <c r="I301" s="4" t="s">
        <v>46</v>
      </c>
      <c r="J301" s="4" t="s">
        <v>47</v>
      </c>
      <c r="K301" s="4" t="s">
        <v>76</v>
      </c>
      <c r="L301" s="4">
        <v>500140679</v>
      </c>
      <c r="M301" s="4" t="s">
        <v>344</v>
      </c>
      <c r="O301" s="4">
        <v>1</v>
      </c>
      <c r="P301" s="4" t="s">
        <v>50</v>
      </c>
      <c r="Q301" s="28"/>
      <c r="R301" s="5">
        <v>3824.94</v>
      </c>
      <c r="S301" s="5">
        <f t="shared" si="8"/>
        <v>3824.94</v>
      </c>
      <c r="T301" s="28"/>
      <c r="U301" s="5">
        <f t="shared" si="9"/>
        <v>3824.94</v>
      </c>
      <c r="V301" s="6">
        <v>0.13</v>
      </c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</row>
    <row r="302" spans="1:39" s="1" customFormat="1" ht="24" customHeight="1">
      <c r="A302" s="1">
        <v>299</v>
      </c>
      <c r="B302" s="28"/>
      <c r="C302" s="28"/>
      <c r="D302" s="28"/>
      <c r="E302" s="33"/>
      <c r="F302" s="28"/>
      <c r="G302" s="28"/>
      <c r="H302" s="28"/>
      <c r="I302" s="4" t="s">
        <v>46</v>
      </c>
      <c r="J302" s="4" t="s">
        <v>47</v>
      </c>
      <c r="K302" s="4" t="s">
        <v>76</v>
      </c>
      <c r="L302" s="4">
        <v>500140679</v>
      </c>
      <c r="M302" s="4" t="s">
        <v>345</v>
      </c>
      <c r="O302" s="4">
        <v>1</v>
      </c>
      <c r="P302" s="4" t="s">
        <v>50</v>
      </c>
      <c r="Q302" s="28"/>
      <c r="R302" s="5">
        <v>3824.94</v>
      </c>
      <c r="S302" s="5">
        <f t="shared" si="8"/>
        <v>3824.94</v>
      </c>
      <c r="T302" s="28"/>
      <c r="U302" s="5">
        <f t="shared" si="9"/>
        <v>3824.94</v>
      </c>
      <c r="V302" s="6">
        <v>0.13</v>
      </c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</row>
    <row r="303" spans="1:39" s="1" customFormat="1" ht="24" customHeight="1">
      <c r="A303" s="1">
        <v>300</v>
      </c>
      <c r="B303" s="28"/>
      <c r="C303" s="28"/>
      <c r="D303" s="28"/>
      <c r="E303" s="33"/>
      <c r="F303" s="28"/>
      <c r="G303" s="28"/>
      <c r="H303" s="28"/>
      <c r="I303" s="4" t="s">
        <v>46</v>
      </c>
      <c r="J303" s="4" t="s">
        <v>47</v>
      </c>
      <c r="K303" s="4" t="s">
        <v>76</v>
      </c>
      <c r="L303" s="4">
        <v>500140679</v>
      </c>
      <c r="M303" s="4" t="s">
        <v>346</v>
      </c>
      <c r="O303" s="4">
        <v>1</v>
      </c>
      <c r="P303" s="4" t="s">
        <v>50</v>
      </c>
      <c r="Q303" s="28"/>
      <c r="R303" s="5">
        <v>3824.94</v>
      </c>
      <c r="S303" s="5">
        <f t="shared" si="8"/>
        <v>3824.94</v>
      </c>
      <c r="T303" s="28"/>
      <c r="U303" s="5">
        <f t="shared" si="9"/>
        <v>3824.94</v>
      </c>
      <c r="V303" s="6">
        <v>0.13</v>
      </c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</row>
    <row r="304" spans="1:39" s="1" customFormat="1" ht="24" customHeight="1">
      <c r="A304" s="1">
        <v>301</v>
      </c>
      <c r="B304" s="28"/>
      <c r="C304" s="28"/>
      <c r="D304" s="28"/>
      <c r="E304" s="33"/>
      <c r="F304" s="28"/>
      <c r="G304" s="28"/>
      <c r="H304" s="28"/>
      <c r="I304" s="4" t="s">
        <v>46</v>
      </c>
      <c r="J304" s="4" t="s">
        <v>47</v>
      </c>
      <c r="K304" s="4" t="s">
        <v>76</v>
      </c>
      <c r="L304" s="4">
        <v>500140679</v>
      </c>
      <c r="M304" s="4" t="s">
        <v>347</v>
      </c>
      <c r="O304" s="4">
        <v>1</v>
      </c>
      <c r="P304" s="4" t="s">
        <v>50</v>
      </c>
      <c r="Q304" s="28"/>
      <c r="R304" s="5">
        <v>3824.94</v>
      </c>
      <c r="S304" s="5">
        <f t="shared" si="8"/>
        <v>3824.94</v>
      </c>
      <c r="T304" s="28"/>
      <c r="U304" s="5">
        <f t="shared" si="9"/>
        <v>3824.94</v>
      </c>
      <c r="V304" s="6">
        <v>0.13</v>
      </c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</row>
    <row r="305" spans="1:39" s="1" customFormat="1" ht="24" customHeight="1">
      <c r="A305" s="1">
        <v>302</v>
      </c>
      <c r="B305" s="28"/>
      <c r="C305" s="28"/>
      <c r="D305" s="28"/>
      <c r="E305" s="33"/>
      <c r="F305" s="28"/>
      <c r="G305" s="28"/>
      <c r="H305" s="28"/>
      <c r="I305" s="4" t="s">
        <v>46</v>
      </c>
      <c r="J305" s="4" t="s">
        <v>47</v>
      </c>
      <c r="K305" s="4" t="s">
        <v>76</v>
      </c>
      <c r="L305" s="4">
        <v>500140643</v>
      </c>
      <c r="M305" s="4" t="s">
        <v>348</v>
      </c>
      <c r="O305" s="4">
        <v>1</v>
      </c>
      <c r="P305" s="4" t="s">
        <v>50</v>
      </c>
      <c r="Q305" s="28"/>
      <c r="R305" s="5">
        <v>52065.32</v>
      </c>
      <c r="S305" s="5">
        <f t="shared" si="8"/>
        <v>52065.32</v>
      </c>
      <c r="T305" s="28"/>
      <c r="U305" s="5">
        <f t="shared" si="9"/>
        <v>52065.32</v>
      </c>
      <c r="V305" s="6">
        <v>0.13</v>
      </c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</row>
    <row r="306" spans="1:39" s="1" customFormat="1" ht="24" customHeight="1">
      <c r="A306" s="1">
        <v>303</v>
      </c>
      <c r="B306" s="28"/>
      <c r="C306" s="28"/>
      <c r="D306" s="28"/>
      <c r="E306" s="33"/>
      <c r="F306" s="28"/>
      <c r="G306" s="28"/>
      <c r="H306" s="28"/>
      <c r="I306" s="4" t="s">
        <v>46</v>
      </c>
      <c r="J306" s="4" t="s">
        <v>47</v>
      </c>
      <c r="K306" s="4" t="s">
        <v>76</v>
      </c>
      <c r="L306" s="4">
        <v>500140643</v>
      </c>
      <c r="M306" s="4" t="s">
        <v>349</v>
      </c>
      <c r="O306" s="4">
        <v>1</v>
      </c>
      <c r="P306" s="4" t="s">
        <v>50</v>
      </c>
      <c r="Q306" s="28"/>
      <c r="R306" s="5">
        <v>52065.32</v>
      </c>
      <c r="S306" s="5">
        <f t="shared" si="8"/>
        <v>52065.32</v>
      </c>
      <c r="T306" s="28"/>
      <c r="U306" s="5">
        <f t="shared" si="9"/>
        <v>52065.32</v>
      </c>
      <c r="V306" s="6">
        <v>0.13</v>
      </c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</row>
    <row r="307" spans="1:39" s="1" customFormat="1" ht="24" customHeight="1">
      <c r="A307" s="1">
        <v>304</v>
      </c>
      <c r="B307" s="28"/>
      <c r="C307" s="28"/>
      <c r="D307" s="28"/>
      <c r="E307" s="33"/>
      <c r="F307" s="28"/>
      <c r="G307" s="28"/>
      <c r="H307" s="28"/>
      <c r="I307" s="4" t="s">
        <v>46</v>
      </c>
      <c r="J307" s="4" t="s">
        <v>47</v>
      </c>
      <c r="K307" s="4" t="s">
        <v>76</v>
      </c>
      <c r="L307" s="4">
        <v>500140643</v>
      </c>
      <c r="M307" s="4" t="s">
        <v>350</v>
      </c>
      <c r="O307" s="4">
        <v>1</v>
      </c>
      <c r="P307" s="4" t="s">
        <v>50</v>
      </c>
      <c r="Q307" s="28"/>
      <c r="R307" s="5">
        <v>52865.69</v>
      </c>
      <c r="S307" s="5">
        <f t="shared" si="8"/>
        <v>52865.69</v>
      </c>
      <c r="T307" s="28"/>
      <c r="U307" s="5">
        <f t="shared" si="9"/>
        <v>52865.69</v>
      </c>
      <c r="V307" s="6">
        <v>0.13</v>
      </c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</row>
    <row r="308" spans="1:39" s="1" customFormat="1" ht="24" customHeight="1">
      <c r="A308" s="1">
        <v>305</v>
      </c>
      <c r="B308" s="28"/>
      <c r="C308" s="28"/>
      <c r="D308" s="28"/>
      <c r="E308" s="33"/>
      <c r="F308" s="28"/>
      <c r="G308" s="28"/>
      <c r="H308" s="28"/>
      <c r="I308" s="4" t="s">
        <v>46</v>
      </c>
      <c r="J308" s="4" t="s">
        <v>47</v>
      </c>
      <c r="K308" s="4" t="s">
        <v>76</v>
      </c>
      <c r="L308" s="4">
        <v>500140643</v>
      </c>
      <c r="M308" s="4" t="s">
        <v>351</v>
      </c>
      <c r="O308" s="4">
        <v>1</v>
      </c>
      <c r="P308" s="4" t="s">
        <v>50</v>
      </c>
      <c r="Q308" s="28"/>
      <c r="R308" s="5">
        <v>104129.61</v>
      </c>
      <c r="S308" s="5">
        <f t="shared" si="8"/>
        <v>104129.61</v>
      </c>
      <c r="T308" s="28"/>
      <c r="U308" s="5">
        <f t="shared" si="9"/>
        <v>104129.61</v>
      </c>
      <c r="V308" s="6">
        <v>0.13</v>
      </c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</row>
    <row r="309" spans="1:39" s="1" customFormat="1" ht="24" customHeight="1">
      <c r="A309" s="1">
        <v>306</v>
      </c>
      <c r="B309" s="28"/>
      <c r="C309" s="28"/>
      <c r="D309" s="28"/>
      <c r="E309" s="33"/>
      <c r="F309" s="28"/>
      <c r="G309" s="28"/>
      <c r="H309" s="28"/>
      <c r="I309" s="4" t="s">
        <v>46</v>
      </c>
      <c r="J309" s="4" t="s">
        <v>47</v>
      </c>
      <c r="K309" s="4" t="s">
        <v>76</v>
      </c>
      <c r="L309" s="4">
        <v>500140643</v>
      </c>
      <c r="M309" s="4" t="s">
        <v>352</v>
      </c>
      <c r="O309" s="4">
        <v>1</v>
      </c>
      <c r="P309" s="4" t="s">
        <v>50</v>
      </c>
      <c r="Q309" s="28"/>
      <c r="R309" s="5">
        <v>104129.61</v>
      </c>
      <c r="S309" s="5">
        <f t="shared" si="8"/>
        <v>104129.61</v>
      </c>
      <c r="T309" s="28"/>
      <c r="U309" s="5">
        <f t="shared" si="9"/>
        <v>104129.61</v>
      </c>
      <c r="V309" s="6">
        <v>0.13</v>
      </c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</row>
    <row r="310" spans="1:39" s="1" customFormat="1" ht="24" customHeight="1">
      <c r="A310" s="1">
        <v>307</v>
      </c>
      <c r="B310" s="28"/>
      <c r="C310" s="28"/>
      <c r="D310" s="28"/>
      <c r="E310" s="33"/>
      <c r="F310" s="28"/>
      <c r="G310" s="28"/>
      <c r="H310" s="28"/>
      <c r="I310" s="4" t="s">
        <v>46</v>
      </c>
      <c r="J310" s="4" t="s">
        <v>47</v>
      </c>
      <c r="K310" s="4" t="s">
        <v>76</v>
      </c>
      <c r="L310" s="4">
        <v>500140643</v>
      </c>
      <c r="M310" s="4" t="s">
        <v>353</v>
      </c>
      <c r="O310" s="4">
        <v>1</v>
      </c>
      <c r="P310" s="4" t="s">
        <v>50</v>
      </c>
      <c r="Q310" s="28"/>
      <c r="R310" s="5">
        <v>104129.61</v>
      </c>
      <c r="S310" s="5">
        <f t="shared" si="8"/>
        <v>104129.61</v>
      </c>
      <c r="T310" s="28"/>
      <c r="U310" s="5">
        <f t="shared" si="9"/>
        <v>104129.61</v>
      </c>
      <c r="V310" s="6">
        <v>0.13</v>
      </c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</row>
    <row r="311" spans="1:39" s="1" customFormat="1" ht="24" customHeight="1">
      <c r="A311" s="1">
        <v>308</v>
      </c>
      <c r="B311" s="28"/>
      <c r="C311" s="28"/>
      <c r="D311" s="28"/>
      <c r="E311" s="33"/>
      <c r="F311" s="28"/>
      <c r="G311" s="28"/>
      <c r="H311" s="28"/>
      <c r="I311" s="4" t="s">
        <v>46</v>
      </c>
      <c r="J311" s="4" t="s">
        <v>47</v>
      </c>
      <c r="K311" s="4" t="s">
        <v>76</v>
      </c>
      <c r="L311" s="4">
        <v>500140595</v>
      </c>
      <c r="M311" s="4" t="s">
        <v>354</v>
      </c>
      <c r="O311" s="4">
        <v>1</v>
      </c>
      <c r="P311" s="4" t="s">
        <v>50</v>
      </c>
      <c r="Q311" s="28"/>
      <c r="R311" s="5">
        <v>34.58</v>
      </c>
      <c r="S311" s="5">
        <f t="shared" si="8"/>
        <v>34.58</v>
      </c>
      <c r="T311" s="28"/>
      <c r="U311" s="5">
        <f t="shared" si="9"/>
        <v>34.58</v>
      </c>
      <c r="V311" s="6">
        <v>0.13</v>
      </c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</row>
    <row r="312" spans="1:39" s="1" customFormat="1" ht="24" customHeight="1">
      <c r="A312" s="1">
        <v>309</v>
      </c>
      <c r="B312" s="28"/>
      <c r="C312" s="28"/>
      <c r="D312" s="28"/>
      <c r="E312" s="33"/>
      <c r="F312" s="28"/>
      <c r="G312" s="28"/>
      <c r="H312" s="28"/>
      <c r="I312" s="4" t="s">
        <v>46</v>
      </c>
      <c r="J312" s="4" t="s">
        <v>47</v>
      </c>
      <c r="K312" s="4" t="s">
        <v>76</v>
      </c>
      <c r="L312" s="4">
        <v>500140595</v>
      </c>
      <c r="M312" s="4" t="s">
        <v>355</v>
      </c>
      <c r="O312" s="4">
        <v>1</v>
      </c>
      <c r="P312" s="4" t="s">
        <v>50</v>
      </c>
      <c r="Q312" s="28"/>
      <c r="R312" s="5">
        <v>27.46</v>
      </c>
      <c r="S312" s="5">
        <f t="shared" si="8"/>
        <v>27.46</v>
      </c>
      <c r="T312" s="28"/>
      <c r="U312" s="5">
        <f t="shared" si="9"/>
        <v>27.46</v>
      </c>
      <c r="V312" s="6">
        <v>0.13</v>
      </c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</row>
    <row r="313" spans="1:39" s="1" customFormat="1" ht="24" customHeight="1">
      <c r="A313" s="1">
        <v>310</v>
      </c>
      <c r="B313" s="28"/>
      <c r="C313" s="28"/>
      <c r="D313" s="28"/>
      <c r="E313" s="33"/>
      <c r="F313" s="28"/>
      <c r="G313" s="28"/>
      <c r="H313" s="28"/>
      <c r="I313" s="4" t="s">
        <v>46</v>
      </c>
      <c r="J313" s="4" t="s">
        <v>47</v>
      </c>
      <c r="K313" s="4" t="s">
        <v>76</v>
      </c>
      <c r="L313" s="4">
        <v>500140595</v>
      </c>
      <c r="M313" s="4" t="s">
        <v>356</v>
      </c>
      <c r="O313" s="4">
        <v>1</v>
      </c>
      <c r="P313" s="4" t="s">
        <v>50</v>
      </c>
      <c r="Q313" s="28"/>
      <c r="R313" s="5">
        <v>27.46</v>
      </c>
      <c r="S313" s="5">
        <f t="shared" si="8"/>
        <v>27.46</v>
      </c>
      <c r="T313" s="28"/>
      <c r="U313" s="5">
        <f t="shared" si="9"/>
        <v>27.46</v>
      </c>
      <c r="V313" s="6">
        <v>0.13</v>
      </c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</row>
    <row r="314" spans="1:39" s="1" customFormat="1" ht="24" customHeight="1">
      <c r="A314" s="1">
        <v>311</v>
      </c>
      <c r="B314" s="28"/>
      <c r="C314" s="28"/>
      <c r="D314" s="28"/>
      <c r="E314" s="33"/>
      <c r="F314" s="28"/>
      <c r="G314" s="28"/>
      <c r="H314" s="28"/>
      <c r="I314" s="4" t="s">
        <v>46</v>
      </c>
      <c r="J314" s="4" t="s">
        <v>47</v>
      </c>
      <c r="K314" s="4" t="s">
        <v>76</v>
      </c>
      <c r="L314" s="4">
        <v>500140595</v>
      </c>
      <c r="M314" s="4" t="s">
        <v>357</v>
      </c>
      <c r="O314" s="4">
        <v>1</v>
      </c>
      <c r="P314" s="4" t="s">
        <v>50</v>
      </c>
      <c r="Q314" s="28"/>
      <c r="R314" s="5">
        <v>30.51</v>
      </c>
      <c r="S314" s="5">
        <f t="shared" si="8"/>
        <v>30.51</v>
      </c>
      <c r="T314" s="28"/>
      <c r="U314" s="5">
        <f t="shared" si="9"/>
        <v>30.51</v>
      </c>
      <c r="V314" s="6">
        <v>0.13</v>
      </c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</row>
    <row r="315" spans="1:39" s="1" customFormat="1" ht="24" customHeight="1">
      <c r="A315" s="1">
        <v>312</v>
      </c>
      <c r="B315" s="28"/>
      <c r="C315" s="28"/>
      <c r="D315" s="28"/>
      <c r="E315" s="33"/>
      <c r="F315" s="28"/>
      <c r="G315" s="28"/>
      <c r="H315" s="28"/>
      <c r="I315" s="4" t="s">
        <v>46</v>
      </c>
      <c r="J315" s="4" t="s">
        <v>47</v>
      </c>
      <c r="K315" s="4" t="s">
        <v>76</v>
      </c>
      <c r="L315" s="4">
        <v>500140593</v>
      </c>
      <c r="M315" s="4" t="s">
        <v>358</v>
      </c>
      <c r="O315" s="4">
        <v>1</v>
      </c>
      <c r="P315" s="4" t="s">
        <v>50</v>
      </c>
      <c r="Q315" s="28"/>
      <c r="R315" s="5">
        <v>22427.9</v>
      </c>
      <c r="S315" s="5">
        <f t="shared" si="8"/>
        <v>22427.9</v>
      </c>
      <c r="T315" s="28"/>
      <c r="U315" s="5">
        <f t="shared" si="9"/>
        <v>22427.9</v>
      </c>
      <c r="V315" s="6">
        <v>0.13</v>
      </c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</row>
    <row r="316" spans="1:39" s="1" customFormat="1" ht="24" customHeight="1">
      <c r="A316" s="1">
        <v>313</v>
      </c>
      <c r="B316" s="28"/>
      <c r="C316" s="28"/>
      <c r="D316" s="28"/>
      <c r="E316" s="33"/>
      <c r="F316" s="28"/>
      <c r="G316" s="28"/>
      <c r="H316" s="28"/>
      <c r="I316" s="4" t="s">
        <v>46</v>
      </c>
      <c r="J316" s="4" t="s">
        <v>47</v>
      </c>
      <c r="K316" s="4" t="s">
        <v>76</v>
      </c>
      <c r="L316" s="4">
        <v>500140593</v>
      </c>
      <c r="M316" s="4" t="s">
        <v>359</v>
      </c>
      <c r="O316" s="4">
        <v>1</v>
      </c>
      <c r="P316" s="4" t="s">
        <v>50</v>
      </c>
      <c r="Q316" s="28"/>
      <c r="R316" s="5">
        <v>42840.11</v>
      </c>
      <c r="S316" s="5">
        <f t="shared" si="8"/>
        <v>42840.11</v>
      </c>
      <c r="T316" s="28"/>
      <c r="U316" s="5">
        <f t="shared" si="9"/>
        <v>42840.11</v>
      </c>
      <c r="V316" s="6">
        <v>0.13</v>
      </c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</row>
    <row r="317" spans="1:39" s="1" customFormat="1" ht="24" customHeight="1">
      <c r="A317" s="1">
        <v>314</v>
      </c>
      <c r="B317" s="28"/>
      <c r="C317" s="28"/>
      <c r="D317" s="28"/>
      <c r="E317" s="33"/>
      <c r="F317" s="28"/>
      <c r="G317" s="28"/>
      <c r="H317" s="28"/>
      <c r="I317" s="4" t="s">
        <v>46</v>
      </c>
      <c r="J317" s="4" t="s">
        <v>47</v>
      </c>
      <c r="K317" s="4" t="s">
        <v>76</v>
      </c>
      <c r="L317" s="4">
        <v>500140593</v>
      </c>
      <c r="M317" s="4" t="s">
        <v>360</v>
      </c>
      <c r="O317" s="4">
        <v>1</v>
      </c>
      <c r="P317" s="4" t="s">
        <v>50</v>
      </c>
      <c r="Q317" s="28"/>
      <c r="R317" s="5">
        <v>12816.23</v>
      </c>
      <c r="S317" s="5">
        <f t="shared" si="8"/>
        <v>12816.23</v>
      </c>
      <c r="T317" s="28"/>
      <c r="U317" s="5">
        <f t="shared" si="9"/>
        <v>12816.23</v>
      </c>
      <c r="V317" s="6">
        <v>0.13</v>
      </c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</row>
    <row r="318" spans="1:39" s="1" customFormat="1" ht="24" customHeight="1">
      <c r="A318" s="1">
        <v>315</v>
      </c>
      <c r="B318" s="28"/>
      <c r="C318" s="28"/>
      <c r="D318" s="28"/>
      <c r="E318" s="33"/>
      <c r="F318" s="28"/>
      <c r="G318" s="28"/>
      <c r="H318" s="28"/>
      <c r="I318" s="4" t="s">
        <v>46</v>
      </c>
      <c r="J318" s="4" t="s">
        <v>47</v>
      </c>
      <c r="K318" s="4" t="s">
        <v>76</v>
      </c>
      <c r="L318" s="4">
        <v>500140592</v>
      </c>
      <c r="M318" s="4" t="s">
        <v>361</v>
      </c>
      <c r="O318" s="4">
        <v>1</v>
      </c>
      <c r="P318" s="4" t="s">
        <v>50</v>
      </c>
      <c r="Q318" s="28"/>
      <c r="R318" s="5">
        <v>23668.639999999999</v>
      </c>
      <c r="S318" s="5">
        <f t="shared" si="8"/>
        <v>23668.639999999999</v>
      </c>
      <c r="T318" s="28"/>
      <c r="U318" s="5">
        <f t="shared" si="9"/>
        <v>23668.639999999999</v>
      </c>
      <c r="V318" s="6">
        <v>0.13</v>
      </c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</row>
    <row r="319" spans="1:39" s="1" customFormat="1" ht="24" customHeight="1">
      <c r="A319" s="1">
        <v>316</v>
      </c>
      <c r="B319" s="28"/>
      <c r="C319" s="28"/>
      <c r="D319" s="28"/>
      <c r="E319" s="33"/>
      <c r="F319" s="28"/>
      <c r="G319" s="28"/>
      <c r="H319" s="28"/>
      <c r="I319" s="4" t="s">
        <v>46</v>
      </c>
      <c r="J319" s="4" t="s">
        <v>47</v>
      </c>
      <c r="K319" s="4" t="s">
        <v>76</v>
      </c>
      <c r="L319" s="4">
        <v>500140592</v>
      </c>
      <c r="M319" s="4" t="s">
        <v>362</v>
      </c>
      <c r="O319" s="4">
        <v>1</v>
      </c>
      <c r="P319" s="4" t="s">
        <v>50</v>
      </c>
      <c r="Q319" s="28"/>
      <c r="R319" s="5">
        <v>18895.86</v>
      </c>
      <c r="S319" s="5">
        <f t="shared" si="8"/>
        <v>18895.86</v>
      </c>
      <c r="T319" s="28"/>
      <c r="U319" s="5">
        <f t="shared" si="9"/>
        <v>18895.86</v>
      </c>
      <c r="V319" s="6">
        <v>0.13</v>
      </c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</row>
    <row r="320" spans="1:39" s="1" customFormat="1" ht="24" customHeight="1">
      <c r="A320" s="1">
        <v>317</v>
      </c>
      <c r="B320" s="28"/>
      <c r="C320" s="28"/>
      <c r="D320" s="28"/>
      <c r="E320" s="33"/>
      <c r="F320" s="28"/>
      <c r="G320" s="28"/>
      <c r="H320" s="28"/>
      <c r="I320" s="4" t="s">
        <v>46</v>
      </c>
      <c r="J320" s="4" t="s">
        <v>47</v>
      </c>
      <c r="K320" s="4" t="s">
        <v>76</v>
      </c>
      <c r="L320" s="4">
        <v>500140592</v>
      </c>
      <c r="M320" s="4" t="s">
        <v>363</v>
      </c>
      <c r="O320" s="4">
        <v>1</v>
      </c>
      <c r="P320" s="4" t="s">
        <v>50</v>
      </c>
      <c r="Q320" s="28"/>
      <c r="R320" s="5">
        <v>32062.959999999999</v>
      </c>
      <c r="S320" s="5">
        <f t="shared" si="8"/>
        <v>32062.959999999999</v>
      </c>
      <c r="T320" s="28"/>
      <c r="U320" s="5">
        <f t="shared" si="9"/>
        <v>32062.959999999999</v>
      </c>
      <c r="V320" s="6">
        <v>0.13</v>
      </c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</row>
    <row r="321" spans="1:39" s="1" customFormat="1" ht="24" customHeight="1">
      <c r="A321" s="1">
        <v>318</v>
      </c>
      <c r="B321" s="28"/>
      <c r="C321" s="28"/>
      <c r="D321" s="28"/>
      <c r="E321" s="33"/>
      <c r="F321" s="28"/>
      <c r="G321" s="28"/>
      <c r="H321" s="28"/>
      <c r="I321" s="4" t="s">
        <v>46</v>
      </c>
      <c r="J321" s="4" t="s">
        <v>47</v>
      </c>
      <c r="K321" s="4" t="s">
        <v>76</v>
      </c>
      <c r="L321" s="4">
        <v>500140592</v>
      </c>
      <c r="M321" s="4" t="s">
        <v>364</v>
      </c>
      <c r="O321" s="4">
        <v>1</v>
      </c>
      <c r="P321" s="4" t="s">
        <v>50</v>
      </c>
      <c r="Q321" s="28"/>
      <c r="R321" s="5">
        <v>22229.59</v>
      </c>
      <c r="S321" s="5">
        <f t="shared" si="8"/>
        <v>22229.59</v>
      </c>
      <c r="T321" s="28"/>
      <c r="U321" s="5">
        <f t="shared" si="9"/>
        <v>22229.59</v>
      </c>
      <c r="V321" s="6">
        <v>0.13</v>
      </c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</row>
    <row r="322" spans="1:39" s="1" customFormat="1" ht="24" customHeight="1">
      <c r="A322" s="1">
        <v>319</v>
      </c>
      <c r="B322" s="28"/>
      <c r="C322" s="28"/>
      <c r="D322" s="28"/>
      <c r="E322" s="33"/>
      <c r="F322" s="28"/>
      <c r="G322" s="28"/>
      <c r="H322" s="28"/>
      <c r="I322" s="4" t="s">
        <v>46</v>
      </c>
      <c r="J322" s="4" t="s">
        <v>47</v>
      </c>
      <c r="K322" s="4" t="s">
        <v>76</v>
      </c>
      <c r="L322" s="4">
        <v>500140592</v>
      </c>
      <c r="M322" s="4" t="s">
        <v>365</v>
      </c>
      <c r="O322" s="4">
        <v>1</v>
      </c>
      <c r="P322" s="4" t="s">
        <v>50</v>
      </c>
      <c r="Q322" s="28"/>
      <c r="R322" s="5">
        <v>32062.959999999999</v>
      </c>
      <c r="S322" s="5">
        <f t="shared" si="8"/>
        <v>32062.959999999999</v>
      </c>
      <c r="T322" s="28"/>
      <c r="U322" s="5">
        <f t="shared" si="9"/>
        <v>32062.959999999999</v>
      </c>
      <c r="V322" s="6">
        <v>0.13</v>
      </c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</row>
    <row r="323" spans="1:39" s="1" customFormat="1" ht="24" customHeight="1">
      <c r="A323" s="1">
        <v>320</v>
      </c>
      <c r="B323" s="28"/>
      <c r="C323" s="28"/>
      <c r="D323" s="28"/>
      <c r="E323" s="33"/>
      <c r="F323" s="28"/>
      <c r="G323" s="28"/>
      <c r="H323" s="28"/>
      <c r="I323" s="4" t="s">
        <v>46</v>
      </c>
      <c r="J323" s="4" t="s">
        <v>47</v>
      </c>
      <c r="K323" s="4" t="s">
        <v>76</v>
      </c>
      <c r="L323" s="4">
        <v>500140592</v>
      </c>
      <c r="M323" s="4" t="s">
        <v>366</v>
      </c>
      <c r="O323" s="4">
        <v>1</v>
      </c>
      <c r="P323" s="4" t="s">
        <v>50</v>
      </c>
      <c r="Q323" s="28"/>
      <c r="R323" s="5">
        <v>40612.879999999997</v>
      </c>
      <c r="S323" s="5">
        <f t="shared" si="8"/>
        <v>40612.879999999997</v>
      </c>
      <c r="T323" s="28"/>
      <c r="U323" s="5">
        <f t="shared" si="9"/>
        <v>40612.879999999997</v>
      </c>
      <c r="V323" s="6">
        <v>0.13</v>
      </c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</row>
    <row r="324" spans="1:39" s="1" customFormat="1" ht="24" customHeight="1">
      <c r="A324" s="1">
        <v>321</v>
      </c>
      <c r="B324" s="28"/>
      <c r="C324" s="28"/>
      <c r="D324" s="28"/>
      <c r="E324" s="33"/>
      <c r="F324" s="28"/>
      <c r="G324" s="28"/>
      <c r="H324" s="28"/>
      <c r="I324" s="4" t="s">
        <v>46</v>
      </c>
      <c r="J324" s="4" t="s">
        <v>47</v>
      </c>
      <c r="K324" s="4" t="s">
        <v>76</v>
      </c>
      <c r="L324" s="4">
        <v>500140592</v>
      </c>
      <c r="M324" s="4" t="s">
        <v>367</v>
      </c>
      <c r="O324" s="4">
        <v>1</v>
      </c>
      <c r="P324" s="4" t="s">
        <v>50</v>
      </c>
      <c r="Q324" s="28"/>
      <c r="R324" s="5">
        <v>42215.67</v>
      </c>
      <c r="S324" s="5">
        <f t="shared" ref="S324:S372" si="10">R324*O324</f>
        <v>42215.67</v>
      </c>
      <c r="T324" s="28"/>
      <c r="U324" s="5">
        <f t="shared" ref="U324:U372" si="11">S324</f>
        <v>42215.67</v>
      </c>
      <c r="V324" s="6">
        <v>0.13</v>
      </c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</row>
    <row r="325" spans="1:39" s="1" customFormat="1" ht="24" customHeight="1">
      <c r="A325" s="1">
        <v>322</v>
      </c>
      <c r="B325" s="28"/>
      <c r="C325" s="28"/>
      <c r="D325" s="28"/>
      <c r="E325" s="33"/>
      <c r="F325" s="28"/>
      <c r="G325" s="28"/>
      <c r="H325" s="28"/>
      <c r="I325" s="4" t="s">
        <v>46</v>
      </c>
      <c r="J325" s="4" t="s">
        <v>47</v>
      </c>
      <c r="K325" s="4" t="s">
        <v>76</v>
      </c>
      <c r="L325" s="4">
        <v>500140592</v>
      </c>
      <c r="M325" s="4" t="s">
        <v>368</v>
      </c>
      <c r="O325" s="4">
        <v>1</v>
      </c>
      <c r="P325" s="4" t="s">
        <v>50</v>
      </c>
      <c r="Q325" s="28"/>
      <c r="R325" s="5">
        <v>48093.93</v>
      </c>
      <c r="S325" s="5">
        <f t="shared" si="10"/>
        <v>48093.93</v>
      </c>
      <c r="T325" s="28"/>
      <c r="U325" s="5">
        <f t="shared" si="11"/>
        <v>48093.93</v>
      </c>
      <c r="V325" s="6">
        <v>0.13</v>
      </c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</row>
    <row r="326" spans="1:39" s="1" customFormat="1" ht="24" customHeight="1">
      <c r="A326" s="1">
        <v>323</v>
      </c>
      <c r="B326" s="28"/>
      <c r="C326" s="28"/>
      <c r="D326" s="28"/>
      <c r="E326" s="33"/>
      <c r="F326" s="28"/>
      <c r="G326" s="28"/>
      <c r="H326" s="28"/>
      <c r="I326" s="4" t="s">
        <v>46</v>
      </c>
      <c r="J326" s="4" t="s">
        <v>47</v>
      </c>
      <c r="K326" s="4" t="s">
        <v>76</v>
      </c>
      <c r="L326" s="4">
        <v>500140592</v>
      </c>
      <c r="M326" s="4" t="s">
        <v>369</v>
      </c>
      <c r="O326" s="4">
        <v>1</v>
      </c>
      <c r="P326" s="4" t="s">
        <v>50</v>
      </c>
      <c r="Q326" s="28"/>
      <c r="R326" s="5">
        <v>37406.28</v>
      </c>
      <c r="S326" s="5">
        <f t="shared" si="10"/>
        <v>37406.28</v>
      </c>
      <c r="T326" s="28"/>
      <c r="U326" s="5">
        <f t="shared" si="11"/>
        <v>37406.28</v>
      </c>
      <c r="V326" s="6">
        <v>0.13</v>
      </c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</row>
    <row r="327" spans="1:39" s="1" customFormat="1" ht="24" customHeight="1">
      <c r="A327" s="1">
        <v>324</v>
      </c>
      <c r="B327" s="28"/>
      <c r="C327" s="28"/>
      <c r="D327" s="28"/>
      <c r="E327" s="33"/>
      <c r="F327" s="28"/>
      <c r="G327" s="28"/>
      <c r="H327" s="28"/>
      <c r="I327" s="4" t="s">
        <v>46</v>
      </c>
      <c r="J327" s="4" t="s">
        <v>47</v>
      </c>
      <c r="K327" s="4" t="s">
        <v>76</v>
      </c>
      <c r="L327" s="4">
        <v>500140698</v>
      </c>
      <c r="M327" s="4" t="s">
        <v>370</v>
      </c>
      <c r="O327" s="4">
        <v>1</v>
      </c>
      <c r="P327" s="4" t="s">
        <v>50</v>
      </c>
      <c r="Q327" s="28"/>
      <c r="R327" s="5">
        <v>2141.8000000000002</v>
      </c>
      <c r="S327" s="5">
        <f t="shared" si="10"/>
        <v>2141.8000000000002</v>
      </c>
      <c r="T327" s="28"/>
      <c r="U327" s="5">
        <f t="shared" si="11"/>
        <v>2141.8000000000002</v>
      </c>
      <c r="V327" s="6">
        <v>0.13</v>
      </c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</row>
    <row r="328" spans="1:39" s="1" customFormat="1" ht="24" customHeight="1">
      <c r="A328" s="1">
        <v>325</v>
      </c>
      <c r="B328" s="28"/>
      <c r="C328" s="28"/>
      <c r="D328" s="28"/>
      <c r="E328" s="33"/>
      <c r="F328" s="28"/>
      <c r="G328" s="28"/>
      <c r="H328" s="28"/>
      <c r="I328" s="4" t="s">
        <v>46</v>
      </c>
      <c r="J328" s="4" t="s">
        <v>47</v>
      </c>
      <c r="K328" s="4" t="s">
        <v>76</v>
      </c>
      <c r="L328" s="4">
        <v>500140698</v>
      </c>
      <c r="M328" s="4" t="s">
        <v>371</v>
      </c>
      <c r="O328" s="4">
        <v>1</v>
      </c>
      <c r="P328" s="4" t="s">
        <v>50</v>
      </c>
      <c r="Q328" s="28"/>
      <c r="R328" s="5">
        <v>3481.19</v>
      </c>
      <c r="S328" s="5">
        <f t="shared" si="10"/>
        <v>3481.19</v>
      </c>
      <c r="T328" s="28"/>
      <c r="U328" s="5">
        <f t="shared" si="11"/>
        <v>3481.19</v>
      </c>
      <c r="V328" s="6">
        <v>0.13</v>
      </c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</row>
    <row r="329" spans="1:39" s="1" customFormat="1" ht="24" customHeight="1">
      <c r="A329" s="1">
        <v>326</v>
      </c>
      <c r="B329" s="28"/>
      <c r="C329" s="28"/>
      <c r="D329" s="28"/>
      <c r="E329" s="33"/>
      <c r="F329" s="28"/>
      <c r="G329" s="28"/>
      <c r="H329" s="28"/>
      <c r="I329" s="4" t="s">
        <v>46</v>
      </c>
      <c r="J329" s="4" t="s">
        <v>47</v>
      </c>
      <c r="K329" s="4" t="s">
        <v>76</v>
      </c>
      <c r="L329" s="4">
        <v>500140698</v>
      </c>
      <c r="M329" s="4" t="s">
        <v>372</v>
      </c>
      <c r="O329" s="4">
        <v>1</v>
      </c>
      <c r="P329" s="4" t="s">
        <v>50</v>
      </c>
      <c r="Q329" s="28"/>
      <c r="R329" s="5">
        <v>1835.69</v>
      </c>
      <c r="S329" s="5">
        <f t="shared" si="10"/>
        <v>1835.69</v>
      </c>
      <c r="T329" s="28"/>
      <c r="U329" s="5">
        <f t="shared" si="11"/>
        <v>1835.69</v>
      </c>
      <c r="V329" s="6">
        <v>0.13</v>
      </c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</row>
    <row r="330" spans="1:39" s="1" customFormat="1" ht="24" customHeight="1">
      <c r="A330" s="1">
        <v>327</v>
      </c>
      <c r="B330" s="28"/>
      <c r="C330" s="28"/>
      <c r="D330" s="28"/>
      <c r="E330" s="33"/>
      <c r="F330" s="28"/>
      <c r="G330" s="28"/>
      <c r="H330" s="28"/>
      <c r="I330" s="4" t="s">
        <v>46</v>
      </c>
      <c r="J330" s="4" t="s">
        <v>47</v>
      </c>
      <c r="K330" s="4" t="s">
        <v>76</v>
      </c>
      <c r="L330" s="4">
        <v>500140698</v>
      </c>
      <c r="M330" s="4" t="s">
        <v>373</v>
      </c>
      <c r="O330" s="4">
        <v>1</v>
      </c>
      <c r="P330" s="4" t="s">
        <v>50</v>
      </c>
      <c r="Q330" s="28"/>
      <c r="R330" s="5">
        <v>1759.41</v>
      </c>
      <c r="S330" s="5">
        <f t="shared" si="10"/>
        <v>1759.41</v>
      </c>
      <c r="T330" s="28"/>
      <c r="U330" s="5">
        <f t="shared" si="11"/>
        <v>1759.41</v>
      </c>
      <c r="V330" s="6">
        <v>0.13</v>
      </c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</row>
    <row r="331" spans="1:39" s="1" customFormat="1" ht="24" customHeight="1">
      <c r="A331" s="1">
        <v>328</v>
      </c>
      <c r="B331" s="28"/>
      <c r="C331" s="28"/>
      <c r="D331" s="28"/>
      <c r="E331" s="33"/>
      <c r="F331" s="28"/>
      <c r="G331" s="28"/>
      <c r="H331" s="28"/>
      <c r="I331" s="4" t="s">
        <v>46</v>
      </c>
      <c r="J331" s="4" t="s">
        <v>47</v>
      </c>
      <c r="K331" s="4" t="s">
        <v>76</v>
      </c>
      <c r="L331" s="4">
        <v>500140698</v>
      </c>
      <c r="M331" s="4" t="s">
        <v>374</v>
      </c>
      <c r="O331" s="4">
        <v>1</v>
      </c>
      <c r="P331" s="4" t="s">
        <v>50</v>
      </c>
      <c r="Q331" s="28"/>
      <c r="R331" s="5">
        <v>4298.8599999999997</v>
      </c>
      <c r="S331" s="5">
        <f t="shared" si="10"/>
        <v>4298.8599999999997</v>
      </c>
      <c r="T331" s="28"/>
      <c r="U331" s="5">
        <f t="shared" si="11"/>
        <v>4298.8599999999997</v>
      </c>
      <c r="V331" s="6">
        <v>0.13</v>
      </c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</row>
    <row r="332" spans="1:39" s="1" customFormat="1" ht="24" customHeight="1">
      <c r="A332" s="1">
        <v>329</v>
      </c>
      <c r="B332" s="28"/>
      <c r="C332" s="28"/>
      <c r="D332" s="28"/>
      <c r="E332" s="33"/>
      <c r="F332" s="28"/>
      <c r="G332" s="28"/>
      <c r="H332" s="28"/>
      <c r="I332" s="4" t="s">
        <v>46</v>
      </c>
      <c r="J332" s="4" t="s">
        <v>47</v>
      </c>
      <c r="K332" s="4" t="s">
        <v>76</v>
      </c>
      <c r="L332" s="4">
        <v>500140698</v>
      </c>
      <c r="M332" s="4" t="s">
        <v>375</v>
      </c>
      <c r="O332" s="4">
        <v>1</v>
      </c>
      <c r="P332" s="4" t="s">
        <v>50</v>
      </c>
      <c r="Q332" s="28"/>
      <c r="R332" s="5">
        <v>11245.99</v>
      </c>
      <c r="S332" s="5">
        <f t="shared" si="10"/>
        <v>11245.99</v>
      </c>
      <c r="T332" s="28"/>
      <c r="U332" s="5">
        <f t="shared" si="11"/>
        <v>11245.99</v>
      </c>
      <c r="V332" s="6">
        <v>0.13</v>
      </c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</row>
    <row r="333" spans="1:39" s="1" customFormat="1" ht="24" customHeight="1">
      <c r="A333" s="1">
        <v>330</v>
      </c>
      <c r="B333" s="28"/>
      <c r="C333" s="28"/>
      <c r="D333" s="28"/>
      <c r="E333" s="33"/>
      <c r="F333" s="28"/>
      <c r="G333" s="28"/>
      <c r="H333" s="28"/>
      <c r="I333" s="4" t="s">
        <v>46</v>
      </c>
      <c r="J333" s="4" t="s">
        <v>47</v>
      </c>
      <c r="K333" s="4" t="s">
        <v>76</v>
      </c>
      <c r="L333" s="4">
        <v>500140698</v>
      </c>
      <c r="M333" s="4" t="s">
        <v>376</v>
      </c>
      <c r="O333" s="4">
        <v>1</v>
      </c>
      <c r="P333" s="4" t="s">
        <v>50</v>
      </c>
      <c r="Q333" s="28"/>
      <c r="R333" s="5">
        <v>4298.8599999999997</v>
      </c>
      <c r="S333" s="5">
        <f t="shared" si="10"/>
        <v>4298.8599999999997</v>
      </c>
      <c r="T333" s="28"/>
      <c r="U333" s="5">
        <f t="shared" si="11"/>
        <v>4298.8599999999997</v>
      </c>
      <c r="V333" s="6">
        <v>0.13</v>
      </c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</row>
    <row r="334" spans="1:39" s="1" customFormat="1" ht="24" customHeight="1">
      <c r="A334" s="1">
        <v>331</v>
      </c>
      <c r="B334" s="28"/>
      <c r="C334" s="28"/>
      <c r="D334" s="28"/>
      <c r="E334" s="33"/>
      <c r="F334" s="28"/>
      <c r="G334" s="28"/>
      <c r="H334" s="28"/>
      <c r="I334" s="4" t="s">
        <v>46</v>
      </c>
      <c r="J334" s="4" t="s">
        <v>47</v>
      </c>
      <c r="K334" s="4" t="s">
        <v>76</v>
      </c>
      <c r="L334" s="4">
        <v>500140698</v>
      </c>
      <c r="M334" s="4" t="s">
        <v>377</v>
      </c>
      <c r="O334" s="4">
        <v>1</v>
      </c>
      <c r="P334" s="4" t="s">
        <v>50</v>
      </c>
      <c r="Q334" s="28"/>
      <c r="R334" s="5">
        <v>4032.41</v>
      </c>
      <c r="S334" s="5">
        <f t="shared" si="10"/>
        <v>4032.41</v>
      </c>
      <c r="T334" s="28"/>
      <c r="U334" s="5">
        <f t="shared" si="11"/>
        <v>4032.41</v>
      </c>
      <c r="V334" s="6">
        <v>0.13</v>
      </c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</row>
    <row r="335" spans="1:39" s="1" customFormat="1" ht="24" customHeight="1">
      <c r="A335" s="1">
        <v>332</v>
      </c>
      <c r="B335" s="28"/>
      <c r="C335" s="28"/>
      <c r="D335" s="28"/>
      <c r="E335" s="33"/>
      <c r="F335" s="28"/>
      <c r="G335" s="28"/>
      <c r="H335" s="28"/>
      <c r="I335" s="4" t="s">
        <v>46</v>
      </c>
      <c r="J335" s="4" t="s">
        <v>47</v>
      </c>
      <c r="K335" s="4" t="s">
        <v>76</v>
      </c>
      <c r="L335" s="4">
        <v>500140698</v>
      </c>
      <c r="M335" s="4" t="s">
        <v>378</v>
      </c>
      <c r="O335" s="4">
        <v>1</v>
      </c>
      <c r="P335" s="4" t="s">
        <v>50</v>
      </c>
      <c r="Q335" s="28"/>
      <c r="R335" s="5">
        <v>2295.37</v>
      </c>
      <c r="S335" s="5">
        <f t="shared" si="10"/>
        <v>2295.37</v>
      </c>
      <c r="T335" s="28"/>
      <c r="U335" s="5">
        <f t="shared" si="11"/>
        <v>2295.37</v>
      </c>
      <c r="V335" s="6">
        <v>0.13</v>
      </c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</row>
    <row r="336" spans="1:39" s="1" customFormat="1" ht="24" customHeight="1">
      <c r="A336" s="1">
        <v>333</v>
      </c>
      <c r="B336" s="28"/>
      <c r="C336" s="28"/>
      <c r="D336" s="28"/>
      <c r="E336" s="33"/>
      <c r="F336" s="28"/>
      <c r="G336" s="28"/>
      <c r="H336" s="28"/>
      <c r="I336" s="4" t="s">
        <v>46</v>
      </c>
      <c r="J336" s="4" t="s">
        <v>47</v>
      </c>
      <c r="K336" s="4" t="s">
        <v>76</v>
      </c>
      <c r="L336" s="4">
        <v>500140698</v>
      </c>
      <c r="M336" s="4" t="s">
        <v>379</v>
      </c>
      <c r="O336" s="4">
        <v>1</v>
      </c>
      <c r="P336" s="4" t="s">
        <v>50</v>
      </c>
      <c r="Q336" s="28"/>
      <c r="R336" s="5">
        <v>2295.37</v>
      </c>
      <c r="S336" s="5">
        <f t="shared" si="10"/>
        <v>2295.37</v>
      </c>
      <c r="T336" s="28"/>
      <c r="U336" s="5">
        <f t="shared" si="11"/>
        <v>2295.37</v>
      </c>
      <c r="V336" s="6">
        <v>0.13</v>
      </c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</row>
    <row r="337" spans="1:39" s="1" customFormat="1" ht="24" customHeight="1">
      <c r="A337" s="1">
        <v>334</v>
      </c>
      <c r="B337" s="28"/>
      <c r="C337" s="28"/>
      <c r="D337" s="28"/>
      <c r="E337" s="33"/>
      <c r="F337" s="28"/>
      <c r="G337" s="28"/>
      <c r="H337" s="28"/>
      <c r="I337" s="4" t="s">
        <v>46</v>
      </c>
      <c r="J337" s="4" t="s">
        <v>47</v>
      </c>
      <c r="K337" s="4" t="s">
        <v>76</v>
      </c>
      <c r="L337" s="4">
        <v>500140698</v>
      </c>
      <c r="M337" s="4" t="s">
        <v>380</v>
      </c>
      <c r="O337" s="4">
        <v>1</v>
      </c>
      <c r="P337" s="4" t="s">
        <v>50</v>
      </c>
      <c r="Q337" s="28"/>
      <c r="R337" s="5">
        <v>2295.37</v>
      </c>
      <c r="S337" s="5">
        <f t="shared" si="10"/>
        <v>2295.37</v>
      </c>
      <c r="T337" s="28"/>
      <c r="U337" s="5">
        <f t="shared" si="11"/>
        <v>2295.37</v>
      </c>
      <c r="V337" s="6">
        <v>0.13</v>
      </c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</row>
    <row r="338" spans="1:39" s="1" customFormat="1" ht="24" customHeight="1">
      <c r="A338" s="1">
        <v>335</v>
      </c>
      <c r="B338" s="28"/>
      <c r="C338" s="28"/>
      <c r="D338" s="28"/>
      <c r="E338" s="33"/>
      <c r="F338" s="28"/>
      <c r="G338" s="28"/>
      <c r="H338" s="28"/>
      <c r="I338" s="4" t="s">
        <v>46</v>
      </c>
      <c r="J338" s="4" t="s">
        <v>47</v>
      </c>
      <c r="K338" s="4" t="s">
        <v>76</v>
      </c>
      <c r="L338" s="4">
        <v>500140698</v>
      </c>
      <c r="M338" s="4" t="s">
        <v>381</v>
      </c>
      <c r="O338" s="4">
        <v>1</v>
      </c>
      <c r="P338" s="4" t="s">
        <v>50</v>
      </c>
      <c r="Q338" s="28"/>
      <c r="R338" s="5">
        <v>4275.47</v>
      </c>
      <c r="S338" s="5">
        <f t="shared" si="10"/>
        <v>4275.47</v>
      </c>
      <c r="T338" s="28"/>
      <c r="U338" s="5">
        <f t="shared" si="11"/>
        <v>4275.47</v>
      </c>
      <c r="V338" s="6">
        <v>0.13</v>
      </c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</row>
    <row r="339" spans="1:39" s="1" customFormat="1" ht="24" customHeight="1">
      <c r="A339" s="1">
        <v>336</v>
      </c>
      <c r="B339" s="28"/>
      <c r="C339" s="28"/>
      <c r="D339" s="28"/>
      <c r="E339" s="33"/>
      <c r="F339" s="28"/>
      <c r="G339" s="28"/>
      <c r="H339" s="28"/>
      <c r="I339" s="4" t="s">
        <v>46</v>
      </c>
      <c r="J339" s="4" t="s">
        <v>47</v>
      </c>
      <c r="K339" s="4" t="s">
        <v>76</v>
      </c>
      <c r="L339" s="4">
        <v>500140698</v>
      </c>
      <c r="M339" s="4" t="s">
        <v>382</v>
      </c>
      <c r="O339" s="4">
        <v>1</v>
      </c>
      <c r="P339" s="4" t="s">
        <v>50</v>
      </c>
      <c r="Q339" s="28"/>
      <c r="R339" s="5">
        <v>4275.47</v>
      </c>
      <c r="S339" s="5">
        <f t="shared" si="10"/>
        <v>4275.47</v>
      </c>
      <c r="T339" s="28"/>
      <c r="U339" s="5">
        <f t="shared" si="11"/>
        <v>4275.47</v>
      </c>
      <c r="V339" s="6">
        <v>0.13</v>
      </c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</row>
    <row r="340" spans="1:39" s="1" customFormat="1" ht="24" customHeight="1">
      <c r="A340" s="1">
        <v>337</v>
      </c>
      <c r="B340" s="28"/>
      <c r="C340" s="28"/>
      <c r="D340" s="28"/>
      <c r="E340" s="33"/>
      <c r="F340" s="28"/>
      <c r="G340" s="28"/>
      <c r="H340" s="28"/>
      <c r="I340" s="4" t="s">
        <v>46</v>
      </c>
      <c r="J340" s="4" t="s">
        <v>47</v>
      </c>
      <c r="K340" s="4" t="s">
        <v>76</v>
      </c>
      <c r="L340" s="4">
        <v>500140698</v>
      </c>
      <c r="M340" s="4" t="s">
        <v>383</v>
      </c>
      <c r="O340" s="4">
        <v>1</v>
      </c>
      <c r="P340" s="4" t="s">
        <v>50</v>
      </c>
      <c r="Q340" s="28"/>
      <c r="R340" s="5">
        <v>3206.6</v>
      </c>
      <c r="S340" s="5">
        <f t="shared" si="10"/>
        <v>3206.6</v>
      </c>
      <c r="T340" s="28"/>
      <c r="U340" s="5">
        <f t="shared" si="11"/>
        <v>3206.6</v>
      </c>
      <c r="V340" s="6">
        <v>0.13</v>
      </c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</row>
    <row r="341" spans="1:39" s="1" customFormat="1" ht="24" customHeight="1">
      <c r="A341" s="1">
        <v>338</v>
      </c>
      <c r="B341" s="28"/>
      <c r="C341" s="28"/>
      <c r="D341" s="28"/>
      <c r="E341" s="33"/>
      <c r="F341" s="28"/>
      <c r="G341" s="28"/>
      <c r="H341" s="28"/>
      <c r="I341" s="4" t="s">
        <v>46</v>
      </c>
      <c r="J341" s="4" t="s">
        <v>47</v>
      </c>
      <c r="K341" s="4" t="s">
        <v>76</v>
      </c>
      <c r="L341" s="4">
        <v>500140698</v>
      </c>
      <c r="M341" s="4" t="s">
        <v>384</v>
      </c>
      <c r="O341" s="4">
        <v>1</v>
      </c>
      <c r="P341" s="4" t="s">
        <v>50</v>
      </c>
      <c r="Q341" s="28"/>
      <c r="R341" s="5">
        <v>2295.37</v>
      </c>
      <c r="S341" s="5">
        <f t="shared" si="10"/>
        <v>2295.37</v>
      </c>
      <c r="T341" s="28"/>
      <c r="U341" s="5">
        <f t="shared" si="11"/>
        <v>2295.37</v>
      </c>
      <c r="V341" s="6">
        <v>0.13</v>
      </c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</row>
    <row r="342" spans="1:39" s="1" customFormat="1" ht="24" customHeight="1">
      <c r="A342" s="1">
        <v>339</v>
      </c>
      <c r="B342" s="28"/>
      <c r="C342" s="28"/>
      <c r="D342" s="28"/>
      <c r="E342" s="33"/>
      <c r="F342" s="28"/>
      <c r="G342" s="28"/>
      <c r="H342" s="28"/>
      <c r="I342" s="4" t="s">
        <v>46</v>
      </c>
      <c r="J342" s="4" t="s">
        <v>47</v>
      </c>
      <c r="K342" s="4" t="s">
        <v>76</v>
      </c>
      <c r="L342" s="4">
        <v>500140698</v>
      </c>
      <c r="M342" s="4" t="s">
        <v>385</v>
      </c>
      <c r="O342" s="4">
        <v>1</v>
      </c>
      <c r="P342" s="4" t="s">
        <v>50</v>
      </c>
      <c r="Q342" s="28"/>
      <c r="R342" s="5">
        <v>4078.17</v>
      </c>
      <c r="S342" s="5">
        <f t="shared" si="10"/>
        <v>4078.17</v>
      </c>
      <c r="T342" s="28"/>
      <c r="U342" s="5">
        <f t="shared" si="11"/>
        <v>4078.17</v>
      </c>
      <c r="V342" s="6">
        <v>0.13</v>
      </c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</row>
    <row r="343" spans="1:39" s="1" customFormat="1" ht="24" customHeight="1">
      <c r="A343" s="1">
        <v>340</v>
      </c>
      <c r="B343" s="28"/>
      <c r="C343" s="28"/>
      <c r="D343" s="28"/>
      <c r="E343" s="33"/>
      <c r="F343" s="28"/>
      <c r="G343" s="28"/>
      <c r="H343" s="28"/>
      <c r="I343" s="4" t="s">
        <v>46</v>
      </c>
      <c r="J343" s="4" t="s">
        <v>47</v>
      </c>
      <c r="K343" s="4" t="s">
        <v>76</v>
      </c>
      <c r="L343" s="4">
        <v>500140698</v>
      </c>
      <c r="M343" s="4" t="s">
        <v>386</v>
      </c>
      <c r="O343" s="4">
        <v>1</v>
      </c>
      <c r="P343" s="4" t="s">
        <v>50</v>
      </c>
      <c r="Q343" s="28"/>
      <c r="R343" s="5">
        <v>6968.48</v>
      </c>
      <c r="S343" s="5">
        <f t="shared" si="10"/>
        <v>6968.48</v>
      </c>
      <c r="T343" s="28"/>
      <c r="U343" s="5">
        <f t="shared" si="11"/>
        <v>6968.48</v>
      </c>
      <c r="V343" s="6">
        <v>0.13</v>
      </c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</row>
    <row r="344" spans="1:39" s="1" customFormat="1" ht="24" customHeight="1">
      <c r="A344" s="1">
        <v>341</v>
      </c>
      <c r="B344" s="28"/>
      <c r="C344" s="28"/>
      <c r="D344" s="28"/>
      <c r="E344" s="33"/>
      <c r="F344" s="28"/>
      <c r="G344" s="28"/>
      <c r="H344" s="28"/>
      <c r="I344" s="4" t="s">
        <v>46</v>
      </c>
      <c r="J344" s="4" t="s">
        <v>47</v>
      </c>
      <c r="K344" s="4" t="s">
        <v>76</v>
      </c>
      <c r="L344" s="4">
        <v>500140698</v>
      </c>
      <c r="M344" s="4" t="s">
        <v>387</v>
      </c>
      <c r="O344" s="4">
        <v>1</v>
      </c>
      <c r="P344" s="4" t="s">
        <v>50</v>
      </c>
      <c r="Q344" s="28"/>
      <c r="R344" s="5">
        <v>12759.28</v>
      </c>
      <c r="S344" s="5">
        <f t="shared" si="10"/>
        <v>12759.28</v>
      </c>
      <c r="T344" s="28"/>
      <c r="U344" s="5">
        <f t="shared" si="11"/>
        <v>12759.28</v>
      </c>
      <c r="V344" s="6">
        <v>0.13</v>
      </c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</row>
    <row r="345" spans="1:39" s="1" customFormat="1" ht="24" customHeight="1">
      <c r="A345" s="1">
        <v>342</v>
      </c>
      <c r="B345" s="28"/>
      <c r="C345" s="28"/>
      <c r="D345" s="28"/>
      <c r="E345" s="33"/>
      <c r="F345" s="28"/>
      <c r="G345" s="28"/>
      <c r="H345" s="28"/>
      <c r="I345" s="4" t="s">
        <v>46</v>
      </c>
      <c r="J345" s="4" t="s">
        <v>47</v>
      </c>
      <c r="K345" s="4" t="s">
        <v>76</v>
      </c>
      <c r="L345" s="4">
        <v>500140698</v>
      </c>
      <c r="M345" s="4" t="s">
        <v>388</v>
      </c>
      <c r="O345" s="4">
        <v>1</v>
      </c>
      <c r="P345" s="4" t="s">
        <v>50</v>
      </c>
      <c r="Q345" s="28"/>
      <c r="R345" s="5">
        <v>2141.8000000000002</v>
      </c>
      <c r="S345" s="5">
        <f t="shared" si="10"/>
        <v>2141.8000000000002</v>
      </c>
      <c r="T345" s="28"/>
      <c r="U345" s="5">
        <f t="shared" si="11"/>
        <v>2141.8000000000002</v>
      </c>
      <c r="V345" s="6">
        <v>0.13</v>
      </c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</row>
    <row r="346" spans="1:39" s="1" customFormat="1" ht="24" customHeight="1">
      <c r="A346" s="1">
        <v>343</v>
      </c>
      <c r="B346" s="28"/>
      <c r="C346" s="28"/>
      <c r="D346" s="28"/>
      <c r="E346" s="33"/>
      <c r="F346" s="28"/>
      <c r="G346" s="28"/>
      <c r="H346" s="28"/>
      <c r="I346" s="4" t="s">
        <v>46</v>
      </c>
      <c r="J346" s="4" t="s">
        <v>47</v>
      </c>
      <c r="K346" s="4" t="s">
        <v>76</v>
      </c>
      <c r="L346" s="4">
        <v>500140698</v>
      </c>
      <c r="M346" s="4" t="s">
        <v>389</v>
      </c>
      <c r="O346" s="4">
        <v>1</v>
      </c>
      <c r="P346" s="4" t="s">
        <v>50</v>
      </c>
      <c r="Q346" s="28"/>
      <c r="R346" s="5">
        <v>2295.37</v>
      </c>
      <c r="S346" s="5">
        <f t="shared" si="10"/>
        <v>2295.37</v>
      </c>
      <c r="T346" s="28"/>
      <c r="U346" s="5">
        <f t="shared" si="11"/>
        <v>2295.37</v>
      </c>
      <c r="V346" s="6">
        <v>0.13</v>
      </c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</row>
    <row r="347" spans="1:39" s="1" customFormat="1" ht="24" customHeight="1">
      <c r="A347" s="1">
        <v>344</v>
      </c>
      <c r="B347" s="28"/>
      <c r="C347" s="28"/>
      <c r="D347" s="28"/>
      <c r="E347" s="33"/>
      <c r="F347" s="28"/>
      <c r="G347" s="28"/>
      <c r="H347" s="28"/>
      <c r="I347" s="4" t="s">
        <v>46</v>
      </c>
      <c r="J347" s="4" t="s">
        <v>47</v>
      </c>
      <c r="K347" s="4" t="s">
        <v>76</v>
      </c>
      <c r="L347" s="4">
        <v>500140698</v>
      </c>
      <c r="M347" s="4" t="s">
        <v>390</v>
      </c>
      <c r="O347" s="4">
        <v>1</v>
      </c>
      <c r="P347" s="4" t="s">
        <v>50</v>
      </c>
      <c r="Q347" s="28"/>
      <c r="R347" s="5">
        <v>2295.37</v>
      </c>
      <c r="S347" s="5">
        <f t="shared" si="10"/>
        <v>2295.37</v>
      </c>
      <c r="T347" s="28"/>
      <c r="U347" s="5">
        <f t="shared" si="11"/>
        <v>2295.37</v>
      </c>
      <c r="V347" s="6">
        <v>0.13</v>
      </c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</row>
    <row r="348" spans="1:39" s="1" customFormat="1" ht="24" customHeight="1">
      <c r="A348" s="1">
        <v>345</v>
      </c>
      <c r="B348" s="28"/>
      <c r="C348" s="28"/>
      <c r="D348" s="28"/>
      <c r="E348" s="33"/>
      <c r="F348" s="28"/>
      <c r="G348" s="28"/>
      <c r="H348" s="28"/>
      <c r="I348" s="4" t="s">
        <v>46</v>
      </c>
      <c r="J348" s="4" t="s">
        <v>47</v>
      </c>
      <c r="K348" s="4" t="s">
        <v>76</v>
      </c>
      <c r="L348" s="4">
        <v>500140698</v>
      </c>
      <c r="M348" s="4" t="s">
        <v>391</v>
      </c>
      <c r="O348" s="4">
        <v>1</v>
      </c>
      <c r="P348" s="4" t="s">
        <v>50</v>
      </c>
      <c r="Q348" s="28"/>
      <c r="R348" s="5">
        <v>880.72</v>
      </c>
      <c r="S348" s="5">
        <f t="shared" si="10"/>
        <v>880.72</v>
      </c>
      <c r="T348" s="28"/>
      <c r="U348" s="5">
        <f t="shared" si="11"/>
        <v>880.72</v>
      </c>
      <c r="V348" s="6">
        <v>0.13</v>
      </c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</row>
    <row r="349" spans="1:39" s="1" customFormat="1" ht="24" customHeight="1">
      <c r="A349" s="1">
        <v>346</v>
      </c>
      <c r="B349" s="28"/>
      <c r="C349" s="28"/>
      <c r="D349" s="28"/>
      <c r="E349" s="33"/>
      <c r="F349" s="28"/>
      <c r="G349" s="28"/>
      <c r="H349" s="28"/>
      <c r="I349" s="4" t="s">
        <v>46</v>
      </c>
      <c r="J349" s="4" t="s">
        <v>47</v>
      </c>
      <c r="K349" s="4" t="s">
        <v>76</v>
      </c>
      <c r="L349" s="4">
        <v>500140698</v>
      </c>
      <c r="M349" s="4" t="s">
        <v>392</v>
      </c>
      <c r="O349" s="4">
        <v>1</v>
      </c>
      <c r="P349" s="4" t="s">
        <v>50</v>
      </c>
      <c r="Q349" s="28"/>
      <c r="R349" s="5">
        <v>880.72</v>
      </c>
      <c r="S349" s="5">
        <f t="shared" si="10"/>
        <v>880.72</v>
      </c>
      <c r="T349" s="28"/>
      <c r="U349" s="5">
        <f t="shared" si="11"/>
        <v>880.72</v>
      </c>
      <c r="V349" s="6">
        <v>0.13</v>
      </c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</row>
    <row r="350" spans="1:39" s="1" customFormat="1" ht="24" customHeight="1">
      <c r="A350" s="1">
        <v>347</v>
      </c>
      <c r="B350" s="28"/>
      <c r="C350" s="28"/>
      <c r="D350" s="28"/>
      <c r="E350" s="33"/>
      <c r="F350" s="28"/>
      <c r="G350" s="28"/>
      <c r="H350" s="28"/>
      <c r="I350" s="4" t="s">
        <v>46</v>
      </c>
      <c r="J350" s="4" t="s">
        <v>47</v>
      </c>
      <c r="K350" s="4" t="s">
        <v>76</v>
      </c>
      <c r="L350" s="4">
        <v>500140698</v>
      </c>
      <c r="M350" s="4" t="s">
        <v>393</v>
      </c>
      <c r="O350" s="4">
        <v>1</v>
      </c>
      <c r="P350" s="4" t="s">
        <v>50</v>
      </c>
      <c r="Q350" s="28"/>
      <c r="R350" s="5">
        <v>880.72</v>
      </c>
      <c r="S350" s="5">
        <f t="shared" si="10"/>
        <v>880.72</v>
      </c>
      <c r="T350" s="28"/>
      <c r="U350" s="5">
        <f t="shared" si="11"/>
        <v>880.72</v>
      </c>
      <c r="V350" s="6">
        <v>0.13</v>
      </c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</row>
    <row r="351" spans="1:39" s="1" customFormat="1" ht="24" customHeight="1">
      <c r="A351" s="1">
        <v>348</v>
      </c>
      <c r="B351" s="28"/>
      <c r="C351" s="28"/>
      <c r="D351" s="28"/>
      <c r="E351" s="33"/>
      <c r="F351" s="28"/>
      <c r="G351" s="28"/>
      <c r="H351" s="28"/>
      <c r="I351" s="4" t="s">
        <v>46</v>
      </c>
      <c r="J351" s="4" t="s">
        <v>47</v>
      </c>
      <c r="K351" s="4" t="s">
        <v>76</v>
      </c>
      <c r="L351" s="4">
        <v>500140643</v>
      </c>
      <c r="M351" s="4" t="s">
        <v>394</v>
      </c>
      <c r="O351" s="4">
        <v>1</v>
      </c>
      <c r="P351" s="4" t="s">
        <v>50</v>
      </c>
      <c r="Q351" s="28"/>
      <c r="R351" s="5">
        <v>35484.15</v>
      </c>
      <c r="S351" s="5">
        <f t="shared" si="10"/>
        <v>35484.15</v>
      </c>
      <c r="T351" s="28"/>
      <c r="U351" s="5">
        <f t="shared" si="11"/>
        <v>35484.15</v>
      </c>
      <c r="V351" s="6">
        <v>0.13</v>
      </c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</row>
    <row r="352" spans="1:39" s="1" customFormat="1" ht="24" customHeight="1">
      <c r="A352" s="1">
        <v>349</v>
      </c>
      <c r="B352" s="28"/>
      <c r="C352" s="28"/>
      <c r="D352" s="28"/>
      <c r="E352" s="33"/>
      <c r="F352" s="28"/>
      <c r="G352" s="28"/>
      <c r="H352" s="28"/>
      <c r="I352" s="4" t="s">
        <v>46</v>
      </c>
      <c r="J352" s="4" t="s">
        <v>47</v>
      </c>
      <c r="K352" s="4" t="s">
        <v>76</v>
      </c>
      <c r="L352" s="4">
        <v>500140643</v>
      </c>
      <c r="M352" s="4" t="s">
        <v>395</v>
      </c>
      <c r="O352" s="4">
        <v>1</v>
      </c>
      <c r="P352" s="4" t="s">
        <v>50</v>
      </c>
      <c r="Q352" s="28"/>
      <c r="R352" s="5">
        <v>28275.65</v>
      </c>
      <c r="S352" s="5">
        <f t="shared" si="10"/>
        <v>28275.65</v>
      </c>
      <c r="T352" s="28"/>
      <c r="U352" s="5">
        <f t="shared" si="11"/>
        <v>28275.65</v>
      </c>
      <c r="V352" s="6">
        <v>0.13</v>
      </c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</row>
    <row r="353" spans="1:39" s="1" customFormat="1" ht="24" customHeight="1">
      <c r="A353" s="1">
        <v>350</v>
      </c>
      <c r="B353" s="28"/>
      <c r="C353" s="28"/>
      <c r="D353" s="28"/>
      <c r="E353" s="33"/>
      <c r="F353" s="28"/>
      <c r="G353" s="28"/>
      <c r="H353" s="28"/>
      <c r="I353" s="4" t="s">
        <v>46</v>
      </c>
      <c r="J353" s="4" t="s">
        <v>47</v>
      </c>
      <c r="K353" s="4" t="s">
        <v>76</v>
      </c>
      <c r="L353" s="4">
        <v>500140643</v>
      </c>
      <c r="M353" s="4" t="s">
        <v>396</v>
      </c>
      <c r="O353" s="4">
        <v>1</v>
      </c>
      <c r="P353" s="4" t="s">
        <v>50</v>
      </c>
      <c r="Q353" s="28"/>
      <c r="R353" s="5">
        <v>36044.51</v>
      </c>
      <c r="S353" s="5">
        <f t="shared" si="10"/>
        <v>36044.51</v>
      </c>
      <c r="T353" s="28"/>
      <c r="U353" s="5">
        <f t="shared" si="11"/>
        <v>36044.51</v>
      </c>
      <c r="V353" s="6">
        <v>0.13</v>
      </c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</row>
    <row r="354" spans="1:39" s="1" customFormat="1" ht="24" customHeight="1">
      <c r="A354" s="1">
        <v>351</v>
      </c>
      <c r="B354" s="28"/>
      <c r="C354" s="28"/>
      <c r="D354" s="28"/>
      <c r="E354" s="33"/>
      <c r="F354" s="28"/>
      <c r="G354" s="28"/>
      <c r="H354" s="28"/>
      <c r="I354" s="4" t="s">
        <v>46</v>
      </c>
      <c r="J354" s="4" t="s">
        <v>47</v>
      </c>
      <c r="K354" s="4" t="s">
        <v>76</v>
      </c>
      <c r="L354" s="4">
        <v>500140643</v>
      </c>
      <c r="M354" s="4" t="s">
        <v>397</v>
      </c>
      <c r="O354" s="4">
        <v>1</v>
      </c>
      <c r="P354" s="4" t="s">
        <v>50</v>
      </c>
      <c r="Q354" s="28"/>
      <c r="R354" s="5">
        <v>43604.89</v>
      </c>
      <c r="S354" s="5">
        <f t="shared" si="10"/>
        <v>43604.89</v>
      </c>
      <c r="T354" s="28"/>
      <c r="U354" s="5">
        <f t="shared" si="11"/>
        <v>43604.89</v>
      </c>
      <c r="V354" s="6">
        <v>0.13</v>
      </c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</row>
    <row r="355" spans="1:39" s="1" customFormat="1" ht="24" customHeight="1">
      <c r="A355" s="1">
        <v>352</v>
      </c>
      <c r="B355" s="28"/>
      <c r="C355" s="28"/>
      <c r="D355" s="28"/>
      <c r="E355" s="33"/>
      <c r="F355" s="28"/>
      <c r="G355" s="28"/>
      <c r="H355" s="28"/>
      <c r="I355" s="4" t="s">
        <v>46</v>
      </c>
      <c r="J355" s="4" t="s">
        <v>47</v>
      </c>
      <c r="K355" s="4" t="s">
        <v>76</v>
      </c>
      <c r="L355" s="4">
        <v>500140643</v>
      </c>
      <c r="M355" s="4" t="s">
        <v>398</v>
      </c>
      <c r="O355" s="4">
        <v>1</v>
      </c>
      <c r="P355" s="4" t="s">
        <v>50</v>
      </c>
      <c r="Q355" s="28"/>
      <c r="R355" s="5">
        <v>36044.51</v>
      </c>
      <c r="S355" s="5">
        <f t="shared" si="10"/>
        <v>36044.51</v>
      </c>
      <c r="T355" s="28"/>
      <c r="U355" s="5">
        <f t="shared" si="11"/>
        <v>36044.51</v>
      </c>
      <c r="V355" s="6">
        <v>0.13</v>
      </c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</row>
    <row r="356" spans="1:39" s="1" customFormat="1" ht="24" customHeight="1">
      <c r="A356" s="1">
        <v>353</v>
      </c>
      <c r="B356" s="28"/>
      <c r="C356" s="28"/>
      <c r="D356" s="28"/>
      <c r="E356" s="33"/>
      <c r="F356" s="28"/>
      <c r="G356" s="28"/>
      <c r="H356" s="28"/>
      <c r="I356" s="4" t="s">
        <v>46</v>
      </c>
      <c r="J356" s="4" t="s">
        <v>47</v>
      </c>
      <c r="K356" s="4" t="s">
        <v>76</v>
      </c>
      <c r="L356" s="4">
        <v>500140643</v>
      </c>
      <c r="M356" s="4" t="s">
        <v>399</v>
      </c>
      <c r="O356" s="4">
        <v>1</v>
      </c>
      <c r="P356" s="4" t="s">
        <v>50</v>
      </c>
      <c r="Q356" s="28"/>
      <c r="R356" s="5">
        <v>28457.69</v>
      </c>
      <c r="S356" s="5">
        <f t="shared" si="10"/>
        <v>28457.69</v>
      </c>
      <c r="T356" s="28"/>
      <c r="U356" s="5">
        <f t="shared" si="11"/>
        <v>28457.69</v>
      </c>
      <c r="V356" s="6">
        <v>0.13</v>
      </c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</row>
    <row r="357" spans="1:39" s="1" customFormat="1" ht="24" customHeight="1">
      <c r="A357" s="1">
        <v>354</v>
      </c>
      <c r="B357" s="28"/>
      <c r="C357" s="28"/>
      <c r="D357" s="28"/>
      <c r="E357" s="33"/>
      <c r="F357" s="28"/>
      <c r="G357" s="28"/>
      <c r="H357" s="28"/>
      <c r="I357" s="4" t="s">
        <v>46</v>
      </c>
      <c r="J357" s="4" t="s">
        <v>47</v>
      </c>
      <c r="K357" s="4" t="s">
        <v>76</v>
      </c>
      <c r="L357" s="4">
        <v>500140643</v>
      </c>
      <c r="M357" s="4" t="s">
        <v>400</v>
      </c>
      <c r="O357" s="4">
        <v>1</v>
      </c>
      <c r="P357" s="4" t="s">
        <v>50</v>
      </c>
      <c r="Q357" s="28"/>
      <c r="R357" s="5">
        <v>39397.56</v>
      </c>
      <c r="S357" s="5">
        <f t="shared" si="10"/>
        <v>39397.56</v>
      </c>
      <c r="T357" s="28"/>
      <c r="U357" s="5">
        <f t="shared" si="11"/>
        <v>39397.56</v>
      </c>
      <c r="V357" s="6">
        <v>0.13</v>
      </c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</row>
    <row r="358" spans="1:39" s="1" customFormat="1" ht="24" customHeight="1">
      <c r="A358" s="1">
        <v>355</v>
      </c>
      <c r="B358" s="28"/>
      <c r="C358" s="28"/>
      <c r="D358" s="28"/>
      <c r="E358" s="33"/>
      <c r="F358" s="28"/>
      <c r="G358" s="28"/>
      <c r="H358" s="28"/>
      <c r="I358" s="4" t="s">
        <v>46</v>
      </c>
      <c r="J358" s="4" t="s">
        <v>47</v>
      </c>
      <c r="K358" s="4" t="s">
        <v>76</v>
      </c>
      <c r="L358" s="4">
        <v>500140643</v>
      </c>
      <c r="M358" s="4" t="s">
        <v>401</v>
      </c>
      <c r="O358" s="4">
        <v>1</v>
      </c>
      <c r="P358" s="4" t="s">
        <v>50</v>
      </c>
      <c r="Q358" s="28"/>
      <c r="R358" s="5">
        <v>32971.14</v>
      </c>
      <c r="S358" s="5">
        <f t="shared" si="10"/>
        <v>32971.14</v>
      </c>
      <c r="T358" s="28"/>
      <c r="U358" s="5">
        <f t="shared" si="11"/>
        <v>32971.14</v>
      </c>
      <c r="V358" s="6">
        <v>0.13</v>
      </c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</row>
    <row r="359" spans="1:39" s="1" customFormat="1" ht="24" customHeight="1">
      <c r="A359" s="1">
        <v>356</v>
      </c>
      <c r="B359" s="28"/>
      <c r="C359" s="28"/>
      <c r="D359" s="28"/>
      <c r="E359" s="33"/>
      <c r="F359" s="28"/>
      <c r="G359" s="28"/>
      <c r="H359" s="28"/>
      <c r="I359" s="4" t="s">
        <v>46</v>
      </c>
      <c r="J359" s="4" t="s">
        <v>47</v>
      </c>
      <c r="K359" s="4" t="s">
        <v>76</v>
      </c>
      <c r="L359" s="4">
        <v>500140643</v>
      </c>
      <c r="M359" s="4" t="s">
        <v>402</v>
      </c>
      <c r="O359" s="4">
        <v>1</v>
      </c>
      <c r="P359" s="4" t="s">
        <v>50</v>
      </c>
      <c r="Q359" s="28"/>
      <c r="R359" s="5">
        <v>28457.69</v>
      </c>
      <c r="S359" s="5">
        <f t="shared" si="10"/>
        <v>28457.69</v>
      </c>
      <c r="T359" s="28"/>
      <c r="U359" s="5">
        <f t="shared" si="11"/>
        <v>28457.69</v>
      </c>
      <c r="V359" s="6">
        <v>0.13</v>
      </c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</row>
    <row r="360" spans="1:39" s="1" customFormat="1" ht="24" customHeight="1">
      <c r="A360" s="1">
        <v>357</v>
      </c>
      <c r="B360" s="28"/>
      <c r="C360" s="28"/>
      <c r="D360" s="28"/>
      <c r="E360" s="33"/>
      <c r="F360" s="28"/>
      <c r="G360" s="28"/>
      <c r="H360" s="28"/>
      <c r="I360" s="4" t="s">
        <v>46</v>
      </c>
      <c r="J360" s="4" t="s">
        <v>47</v>
      </c>
      <c r="K360" s="4" t="s">
        <v>76</v>
      </c>
      <c r="L360" s="4">
        <v>500140643</v>
      </c>
      <c r="M360" s="4" t="s">
        <v>403</v>
      </c>
      <c r="O360" s="4">
        <v>1</v>
      </c>
      <c r="P360" s="4" t="s">
        <v>50</v>
      </c>
      <c r="Q360" s="28"/>
      <c r="R360" s="5">
        <v>39321.29</v>
      </c>
      <c r="S360" s="5">
        <f t="shared" si="10"/>
        <v>39321.29</v>
      </c>
      <c r="T360" s="28"/>
      <c r="U360" s="5">
        <f t="shared" si="11"/>
        <v>39321.29</v>
      </c>
      <c r="V360" s="6">
        <v>0.13</v>
      </c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</row>
    <row r="361" spans="1:39" s="1" customFormat="1" ht="24" customHeight="1">
      <c r="A361" s="1">
        <v>358</v>
      </c>
      <c r="B361" s="28"/>
      <c r="C361" s="28"/>
      <c r="D361" s="28"/>
      <c r="E361" s="33"/>
      <c r="F361" s="28"/>
      <c r="G361" s="28"/>
      <c r="H361" s="28"/>
      <c r="I361" s="4" t="s">
        <v>46</v>
      </c>
      <c r="J361" s="4" t="s">
        <v>47</v>
      </c>
      <c r="K361" s="4" t="s">
        <v>76</v>
      </c>
      <c r="L361" s="4">
        <v>500140643</v>
      </c>
      <c r="M361" s="4" t="s">
        <v>404</v>
      </c>
      <c r="O361" s="4">
        <v>1</v>
      </c>
      <c r="P361" s="4" t="s">
        <v>50</v>
      </c>
      <c r="Q361" s="28"/>
      <c r="R361" s="5">
        <v>32971.14</v>
      </c>
      <c r="S361" s="5">
        <f t="shared" si="10"/>
        <v>32971.14</v>
      </c>
      <c r="T361" s="28"/>
      <c r="U361" s="5">
        <f t="shared" si="11"/>
        <v>32971.14</v>
      </c>
      <c r="V361" s="6">
        <v>0.13</v>
      </c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</row>
    <row r="362" spans="1:39" s="1" customFormat="1" ht="24" customHeight="1">
      <c r="A362" s="1">
        <v>359</v>
      </c>
      <c r="B362" s="28"/>
      <c r="C362" s="28"/>
      <c r="D362" s="28"/>
      <c r="E362" s="33"/>
      <c r="F362" s="28"/>
      <c r="G362" s="28"/>
      <c r="H362" s="28"/>
      <c r="I362" s="4" t="s">
        <v>46</v>
      </c>
      <c r="J362" s="4" t="s">
        <v>47</v>
      </c>
      <c r="K362" s="4" t="s">
        <v>76</v>
      </c>
      <c r="L362" s="4">
        <v>500140643</v>
      </c>
      <c r="M362" s="4" t="s">
        <v>405</v>
      </c>
      <c r="O362" s="4">
        <v>1</v>
      </c>
      <c r="P362" s="4" t="s">
        <v>50</v>
      </c>
      <c r="Q362" s="28"/>
      <c r="R362" s="5">
        <v>39397.56</v>
      </c>
      <c r="S362" s="5">
        <f t="shared" si="10"/>
        <v>39397.56</v>
      </c>
      <c r="T362" s="28"/>
      <c r="U362" s="5">
        <f t="shared" si="11"/>
        <v>39397.56</v>
      </c>
      <c r="V362" s="6">
        <v>0.13</v>
      </c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</row>
    <row r="363" spans="1:39" s="1" customFormat="1" ht="24" customHeight="1">
      <c r="A363" s="1">
        <v>360</v>
      </c>
      <c r="B363" s="28"/>
      <c r="C363" s="28"/>
      <c r="D363" s="28"/>
      <c r="E363" s="33"/>
      <c r="F363" s="28"/>
      <c r="G363" s="28"/>
      <c r="H363" s="28"/>
      <c r="I363" s="4" t="s">
        <v>46</v>
      </c>
      <c r="J363" s="4" t="s">
        <v>47</v>
      </c>
      <c r="K363" s="4" t="s">
        <v>76</v>
      </c>
      <c r="L363" s="4">
        <v>500140643</v>
      </c>
      <c r="M363" s="4" t="s">
        <v>406</v>
      </c>
      <c r="O363" s="4">
        <v>1</v>
      </c>
      <c r="P363" s="4" t="s">
        <v>50</v>
      </c>
      <c r="Q363" s="28"/>
      <c r="R363" s="5">
        <v>64941.55</v>
      </c>
      <c r="S363" s="5">
        <f t="shared" si="10"/>
        <v>64941.55</v>
      </c>
      <c r="T363" s="28"/>
      <c r="U363" s="5">
        <f t="shared" si="11"/>
        <v>64941.55</v>
      </c>
      <c r="V363" s="6">
        <v>0.13</v>
      </c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</row>
    <row r="364" spans="1:39" s="1" customFormat="1" ht="24" customHeight="1">
      <c r="A364" s="1">
        <v>361</v>
      </c>
      <c r="B364" s="28"/>
      <c r="C364" s="28"/>
      <c r="D364" s="28"/>
      <c r="E364" s="33"/>
      <c r="F364" s="28"/>
      <c r="G364" s="28"/>
      <c r="H364" s="28"/>
      <c r="I364" s="4" t="s">
        <v>46</v>
      </c>
      <c r="J364" s="4" t="s">
        <v>47</v>
      </c>
      <c r="K364" s="4" t="s">
        <v>76</v>
      </c>
      <c r="L364" s="4">
        <v>500140643</v>
      </c>
      <c r="M364" s="4" t="s">
        <v>407</v>
      </c>
      <c r="O364" s="4">
        <v>1</v>
      </c>
      <c r="P364" s="4" t="s">
        <v>50</v>
      </c>
      <c r="Q364" s="28"/>
      <c r="R364" s="5">
        <v>55324.800000000003</v>
      </c>
      <c r="S364" s="5">
        <f t="shared" si="10"/>
        <v>55324.800000000003</v>
      </c>
      <c r="T364" s="28"/>
      <c r="U364" s="5">
        <f t="shared" si="11"/>
        <v>55324.800000000003</v>
      </c>
      <c r="V364" s="6">
        <v>0.13</v>
      </c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</row>
    <row r="365" spans="1:39" s="1" customFormat="1" ht="24" customHeight="1">
      <c r="A365" s="1">
        <v>362</v>
      </c>
      <c r="B365" s="28"/>
      <c r="C365" s="28"/>
      <c r="D365" s="28"/>
      <c r="E365" s="33"/>
      <c r="F365" s="28"/>
      <c r="G365" s="28"/>
      <c r="H365" s="28"/>
      <c r="I365" s="4" t="s">
        <v>46</v>
      </c>
      <c r="J365" s="4" t="s">
        <v>47</v>
      </c>
      <c r="K365" s="4" t="s">
        <v>76</v>
      </c>
      <c r="L365" s="4">
        <v>500140643</v>
      </c>
      <c r="M365" s="4" t="s">
        <v>408</v>
      </c>
      <c r="O365" s="4">
        <v>1</v>
      </c>
      <c r="P365" s="4" t="s">
        <v>50</v>
      </c>
      <c r="Q365" s="28"/>
      <c r="R365" s="5">
        <v>44446.97</v>
      </c>
      <c r="S365" s="5">
        <f t="shared" si="10"/>
        <v>44446.97</v>
      </c>
      <c r="T365" s="28"/>
      <c r="U365" s="5">
        <f t="shared" si="11"/>
        <v>44446.97</v>
      </c>
      <c r="V365" s="6">
        <v>0.13</v>
      </c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</row>
    <row r="366" spans="1:39" s="1" customFormat="1" ht="24" customHeight="1">
      <c r="A366" s="1">
        <v>363</v>
      </c>
      <c r="B366" s="28"/>
      <c r="C366" s="28"/>
      <c r="D366" s="28"/>
      <c r="E366" s="33"/>
      <c r="F366" s="28"/>
      <c r="G366" s="28"/>
      <c r="H366" s="28"/>
      <c r="I366" s="4" t="s">
        <v>46</v>
      </c>
      <c r="J366" s="4" t="s">
        <v>47</v>
      </c>
      <c r="K366" s="4" t="s">
        <v>76</v>
      </c>
      <c r="L366" s="4">
        <v>500140643</v>
      </c>
      <c r="M366" s="4" t="s">
        <v>409</v>
      </c>
      <c r="O366" s="4">
        <v>1</v>
      </c>
      <c r="P366" s="4" t="s">
        <v>50</v>
      </c>
      <c r="Q366" s="28"/>
      <c r="R366" s="5">
        <v>60963.05</v>
      </c>
      <c r="S366" s="5">
        <f t="shared" si="10"/>
        <v>60963.05</v>
      </c>
      <c r="T366" s="28"/>
      <c r="U366" s="5">
        <f t="shared" si="11"/>
        <v>60963.05</v>
      </c>
      <c r="V366" s="6">
        <v>0.13</v>
      </c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</row>
    <row r="367" spans="1:39" s="1" customFormat="1" ht="24" customHeight="1">
      <c r="A367" s="1">
        <v>364</v>
      </c>
      <c r="B367" s="28"/>
      <c r="C367" s="28"/>
      <c r="D367" s="28"/>
      <c r="E367" s="33"/>
      <c r="F367" s="28"/>
      <c r="G367" s="28"/>
      <c r="H367" s="28"/>
      <c r="I367" s="4" t="s">
        <v>46</v>
      </c>
      <c r="J367" s="4" t="s">
        <v>47</v>
      </c>
      <c r="K367" s="4" t="s">
        <v>76</v>
      </c>
      <c r="L367" s="4">
        <v>500140643</v>
      </c>
      <c r="M367" s="4" t="s">
        <v>410</v>
      </c>
      <c r="O367" s="4">
        <v>1</v>
      </c>
      <c r="P367" s="4" t="s">
        <v>50</v>
      </c>
      <c r="Q367" s="28"/>
      <c r="R367" s="5">
        <v>44446.97</v>
      </c>
      <c r="S367" s="5">
        <f t="shared" si="10"/>
        <v>44446.97</v>
      </c>
      <c r="T367" s="28"/>
      <c r="U367" s="5">
        <f t="shared" si="11"/>
        <v>44446.97</v>
      </c>
      <c r="V367" s="6">
        <v>0.13</v>
      </c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</row>
    <row r="368" spans="1:39" s="1" customFormat="1" ht="24" customHeight="1">
      <c r="A368" s="1">
        <v>365</v>
      </c>
      <c r="B368" s="28"/>
      <c r="C368" s="28"/>
      <c r="D368" s="28"/>
      <c r="E368" s="33"/>
      <c r="F368" s="28"/>
      <c r="G368" s="28"/>
      <c r="H368" s="28"/>
      <c r="I368" s="4" t="s">
        <v>46</v>
      </c>
      <c r="J368" s="4" t="s">
        <v>47</v>
      </c>
      <c r="K368" s="4" t="s">
        <v>76</v>
      </c>
      <c r="L368" s="4">
        <v>500140643</v>
      </c>
      <c r="M368" s="4" t="s">
        <v>411</v>
      </c>
      <c r="O368" s="4">
        <v>1</v>
      </c>
      <c r="P368" s="4" t="s">
        <v>50</v>
      </c>
      <c r="Q368" s="28"/>
      <c r="R368" s="5">
        <v>44446.97</v>
      </c>
      <c r="S368" s="5">
        <f t="shared" si="10"/>
        <v>44446.97</v>
      </c>
      <c r="T368" s="28"/>
      <c r="U368" s="5">
        <f t="shared" si="11"/>
        <v>44446.97</v>
      </c>
      <c r="V368" s="6">
        <v>0.13</v>
      </c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</row>
    <row r="369" spans="1:39" s="1" customFormat="1" ht="24" customHeight="1">
      <c r="A369" s="1">
        <v>366</v>
      </c>
      <c r="B369" s="28"/>
      <c r="C369" s="28"/>
      <c r="D369" s="28"/>
      <c r="E369" s="33"/>
      <c r="F369" s="28"/>
      <c r="G369" s="28"/>
      <c r="H369" s="28"/>
      <c r="I369" s="4" t="s">
        <v>46</v>
      </c>
      <c r="J369" s="4" t="s">
        <v>47</v>
      </c>
      <c r="K369" s="4" t="s">
        <v>76</v>
      </c>
      <c r="L369" s="4">
        <v>500140643</v>
      </c>
      <c r="M369" s="4" t="s">
        <v>412</v>
      </c>
      <c r="O369" s="4">
        <v>1</v>
      </c>
      <c r="P369" s="4" t="s">
        <v>50</v>
      </c>
      <c r="Q369" s="28"/>
      <c r="R369" s="5">
        <v>60963.05</v>
      </c>
      <c r="S369" s="5">
        <f t="shared" si="10"/>
        <v>60963.05</v>
      </c>
      <c r="T369" s="28"/>
      <c r="U369" s="5">
        <f t="shared" si="11"/>
        <v>60963.05</v>
      </c>
      <c r="V369" s="6">
        <v>0.13</v>
      </c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</row>
    <row r="370" spans="1:39" s="1" customFormat="1" ht="24" customHeight="1">
      <c r="A370" s="1">
        <v>367</v>
      </c>
      <c r="B370" s="28"/>
      <c r="C370" s="28"/>
      <c r="D370" s="28"/>
      <c r="E370" s="33"/>
      <c r="F370" s="28"/>
      <c r="G370" s="28"/>
      <c r="H370" s="28"/>
      <c r="I370" s="4" t="s">
        <v>46</v>
      </c>
      <c r="J370" s="4" t="s">
        <v>413</v>
      </c>
      <c r="K370" s="4" t="s">
        <v>414</v>
      </c>
      <c r="L370" s="4">
        <v>500140573</v>
      </c>
      <c r="M370" s="4" t="s">
        <v>415</v>
      </c>
      <c r="O370" s="8">
        <v>1</v>
      </c>
      <c r="P370" s="4" t="s">
        <v>50</v>
      </c>
      <c r="Q370" s="28"/>
      <c r="R370" s="5">
        <v>3914.43</v>
      </c>
      <c r="S370" s="5">
        <f t="shared" si="10"/>
        <v>3914.43</v>
      </c>
      <c r="T370" s="28"/>
      <c r="U370" s="5">
        <f t="shared" si="11"/>
        <v>3914.43</v>
      </c>
      <c r="V370" s="6">
        <v>0.13</v>
      </c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</row>
    <row r="371" spans="1:39" s="1" customFormat="1" ht="24" customHeight="1">
      <c r="A371" s="1">
        <v>368</v>
      </c>
      <c r="B371" s="28"/>
      <c r="C371" s="28"/>
      <c r="D371" s="28"/>
      <c r="E371" s="33"/>
      <c r="F371" s="28"/>
      <c r="G371" s="28"/>
      <c r="H371" s="28"/>
      <c r="I371" s="4" t="s">
        <v>46</v>
      </c>
      <c r="J371" s="4" t="s">
        <v>413</v>
      </c>
      <c r="K371" s="4" t="s">
        <v>414</v>
      </c>
      <c r="L371" s="4">
        <v>500140573</v>
      </c>
      <c r="M371" s="4" t="s">
        <v>416</v>
      </c>
      <c r="O371" s="8">
        <v>1</v>
      </c>
      <c r="P371" s="4" t="s">
        <v>50</v>
      </c>
      <c r="Q371" s="28"/>
      <c r="R371" s="5">
        <v>5593.5</v>
      </c>
      <c r="S371" s="5">
        <f t="shared" si="10"/>
        <v>5593.5</v>
      </c>
      <c r="T371" s="28"/>
      <c r="U371" s="5">
        <f t="shared" si="11"/>
        <v>5593.5</v>
      </c>
      <c r="V371" s="6">
        <v>0.13</v>
      </c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</row>
    <row r="372" spans="1:39" s="1" customFormat="1" ht="24" customHeight="1">
      <c r="A372" s="1">
        <v>369</v>
      </c>
      <c r="B372" s="28"/>
      <c r="C372" s="28"/>
      <c r="D372" s="28"/>
      <c r="E372" s="34"/>
      <c r="F372" s="28"/>
      <c r="G372" s="28"/>
      <c r="H372" s="28"/>
      <c r="I372" s="4" t="s">
        <v>46</v>
      </c>
      <c r="J372" s="4" t="s">
        <v>47</v>
      </c>
      <c r="K372" s="4" t="s">
        <v>76</v>
      </c>
      <c r="L372" s="4">
        <v>500140595</v>
      </c>
      <c r="M372" s="4" t="s">
        <v>417</v>
      </c>
      <c r="O372" s="4">
        <v>1</v>
      </c>
      <c r="P372" s="4" t="s">
        <v>50</v>
      </c>
      <c r="Q372" s="28"/>
      <c r="R372" s="5">
        <v>19.32</v>
      </c>
      <c r="S372" s="5">
        <f t="shared" si="10"/>
        <v>19.32</v>
      </c>
      <c r="T372" s="28"/>
      <c r="U372" s="5">
        <f t="shared" si="11"/>
        <v>19.32</v>
      </c>
      <c r="V372" s="6">
        <v>0.13</v>
      </c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</row>
    <row r="373" spans="1:39" s="1" customFormat="1" ht="24" customHeight="1">
      <c r="A373" s="1">
        <v>370</v>
      </c>
      <c r="B373" s="28" t="s">
        <v>41</v>
      </c>
      <c r="C373" s="28" t="s">
        <v>42</v>
      </c>
      <c r="D373" s="28" t="s">
        <v>42</v>
      </c>
      <c r="E373" s="35" t="s">
        <v>418</v>
      </c>
      <c r="F373" s="28" t="s">
        <v>44</v>
      </c>
      <c r="G373" s="28" t="s">
        <v>419</v>
      </c>
      <c r="H373" s="28" t="s">
        <v>419</v>
      </c>
      <c r="I373" s="1" t="s">
        <v>420</v>
      </c>
      <c r="J373" s="1" t="s">
        <v>421</v>
      </c>
      <c r="K373" s="1" t="s">
        <v>422</v>
      </c>
      <c r="L373" s="1" t="s">
        <v>423</v>
      </c>
      <c r="M373" s="1" t="s">
        <v>424</v>
      </c>
      <c r="N373" s="1" t="s">
        <v>425</v>
      </c>
      <c r="O373" s="1">
        <v>834</v>
      </c>
      <c r="P373" s="1" t="s">
        <v>426</v>
      </c>
      <c r="Q373" s="28" t="s">
        <v>51</v>
      </c>
      <c r="R373" s="1">
        <v>463</v>
      </c>
      <c r="S373" s="1">
        <f t="shared" ref="S373:S431" si="12">O373*R373</f>
        <v>386142</v>
      </c>
      <c r="T373" s="28" t="s">
        <v>52</v>
      </c>
      <c r="U373" s="28"/>
      <c r="V373" s="1">
        <v>13</v>
      </c>
      <c r="W373" s="28" t="s">
        <v>427</v>
      </c>
      <c r="X373" s="28" t="s">
        <v>428</v>
      </c>
      <c r="Y373" s="28" t="s">
        <v>429</v>
      </c>
      <c r="Z373" s="28" t="s">
        <v>36</v>
      </c>
      <c r="AA373" s="28" t="s">
        <v>52</v>
      </c>
      <c r="AB373" s="28" t="s">
        <v>52</v>
      </c>
      <c r="AC373" s="28" t="s">
        <v>52</v>
      </c>
      <c r="AD373" s="28" t="s">
        <v>52</v>
      </c>
      <c r="AE373" s="28" t="s">
        <v>52</v>
      </c>
      <c r="AF373" s="28" t="s">
        <v>52</v>
      </c>
      <c r="AG373" s="28" t="s">
        <v>52</v>
      </c>
      <c r="AH373" s="28" t="s">
        <v>52</v>
      </c>
      <c r="AI373" s="28" t="s">
        <v>52</v>
      </c>
      <c r="AJ373" s="28" t="s">
        <v>61</v>
      </c>
      <c r="AK373" s="28" t="s">
        <v>62</v>
      </c>
      <c r="AL373" s="28" t="s">
        <v>430</v>
      </c>
      <c r="AM373" s="28" t="s">
        <v>431</v>
      </c>
    </row>
    <row r="374" spans="1:39" s="1" customFormat="1" ht="24" customHeight="1">
      <c r="A374" s="1">
        <v>371</v>
      </c>
      <c r="B374" s="28"/>
      <c r="C374" s="28"/>
      <c r="D374" s="28"/>
      <c r="E374" s="33"/>
      <c r="F374" s="28"/>
      <c r="G374" s="28"/>
      <c r="H374" s="28"/>
      <c r="I374" s="1" t="s">
        <v>420</v>
      </c>
      <c r="J374" s="1" t="s">
        <v>421</v>
      </c>
      <c r="K374" s="1" t="s">
        <v>422</v>
      </c>
      <c r="L374" s="1" t="s">
        <v>432</v>
      </c>
      <c r="M374" s="1" t="s">
        <v>433</v>
      </c>
      <c r="N374" s="1" t="s">
        <v>434</v>
      </c>
      <c r="O374" s="1">
        <v>225</v>
      </c>
      <c r="P374" s="1" t="s">
        <v>426</v>
      </c>
      <c r="Q374" s="28"/>
      <c r="R374" s="1">
        <v>418</v>
      </c>
      <c r="S374" s="1">
        <f t="shared" si="12"/>
        <v>94050</v>
      </c>
      <c r="T374" s="28"/>
      <c r="U374" s="28"/>
      <c r="V374" s="1">
        <v>13</v>
      </c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</row>
    <row r="375" spans="1:39" s="1" customFormat="1" ht="24" customHeight="1">
      <c r="A375" s="1">
        <v>372</v>
      </c>
      <c r="B375" s="28"/>
      <c r="C375" s="28"/>
      <c r="D375" s="28"/>
      <c r="E375" s="33"/>
      <c r="F375" s="28"/>
      <c r="G375" s="28"/>
      <c r="H375" s="28"/>
      <c r="I375" s="1" t="s">
        <v>420</v>
      </c>
      <c r="J375" s="1" t="s">
        <v>421</v>
      </c>
      <c r="K375" s="1" t="s">
        <v>435</v>
      </c>
      <c r="L375" s="1" t="s">
        <v>436</v>
      </c>
      <c r="M375" s="1" t="s">
        <v>437</v>
      </c>
      <c r="N375" s="1" t="s">
        <v>438</v>
      </c>
      <c r="O375" s="1">
        <v>570000</v>
      </c>
      <c r="P375" s="1" t="s">
        <v>439</v>
      </c>
      <c r="Q375" s="28"/>
      <c r="R375" s="1">
        <v>0.46</v>
      </c>
      <c r="S375" s="1">
        <f t="shared" si="12"/>
        <v>262200</v>
      </c>
      <c r="T375" s="28"/>
      <c r="U375" s="28"/>
      <c r="V375" s="1">
        <v>13</v>
      </c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</row>
    <row r="376" spans="1:39" s="1" customFormat="1" ht="24" customHeight="1">
      <c r="A376" s="1">
        <v>373</v>
      </c>
      <c r="B376" s="28"/>
      <c r="C376" s="28"/>
      <c r="D376" s="28"/>
      <c r="E376" s="33"/>
      <c r="F376" s="28"/>
      <c r="G376" s="28"/>
      <c r="H376" s="28"/>
      <c r="I376" s="1" t="s">
        <v>420</v>
      </c>
      <c r="J376" s="1" t="s">
        <v>421</v>
      </c>
      <c r="K376" s="1" t="s">
        <v>440</v>
      </c>
      <c r="L376" s="1" t="s">
        <v>441</v>
      </c>
      <c r="M376" s="1" t="s">
        <v>440</v>
      </c>
      <c r="N376" s="1" t="s">
        <v>442</v>
      </c>
      <c r="O376" s="1">
        <v>860</v>
      </c>
      <c r="P376" s="1" t="s">
        <v>426</v>
      </c>
      <c r="Q376" s="28"/>
      <c r="R376" s="1">
        <v>124</v>
      </c>
      <c r="S376" s="1">
        <f t="shared" si="12"/>
        <v>106640</v>
      </c>
      <c r="T376" s="28"/>
      <c r="U376" s="28"/>
      <c r="V376" s="1">
        <v>13</v>
      </c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</row>
    <row r="377" spans="1:39" s="1" customFormat="1" ht="24" customHeight="1">
      <c r="A377" s="1">
        <v>374</v>
      </c>
      <c r="B377" s="28"/>
      <c r="C377" s="28"/>
      <c r="D377" s="28"/>
      <c r="E377" s="33"/>
      <c r="F377" s="28"/>
      <c r="G377" s="28"/>
      <c r="H377" s="28"/>
      <c r="I377" s="1" t="s">
        <v>420</v>
      </c>
      <c r="J377" s="1" t="s">
        <v>421</v>
      </c>
      <c r="K377" s="1" t="s">
        <v>443</v>
      </c>
      <c r="L377" s="1" t="s">
        <v>444</v>
      </c>
      <c r="M377" s="1" t="s">
        <v>443</v>
      </c>
      <c r="N377" s="1" t="s">
        <v>445</v>
      </c>
      <c r="O377" s="1">
        <v>2420</v>
      </c>
      <c r="P377" s="1" t="s">
        <v>426</v>
      </c>
      <c r="Q377" s="28"/>
      <c r="R377" s="1">
        <v>118</v>
      </c>
      <c r="S377" s="1">
        <f t="shared" si="12"/>
        <v>285560</v>
      </c>
      <c r="T377" s="28"/>
      <c r="U377" s="28"/>
      <c r="V377" s="1">
        <v>13</v>
      </c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</row>
    <row r="378" spans="1:39" s="1" customFormat="1" ht="24" customHeight="1">
      <c r="A378" s="1">
        <v>375</v>
      </c>
      <c r="B378" s="28"/>
      <c r="C378" s="28"/>
      <c r="D378" s="28"/>
      <c r="E378" s="33"/>
      <c r="F378" s="28"/>
      <c r="G378" s="28"/>
      <c r="H378" s="28"/>
      <c r="I378" s="1" t="s">
        <v>446</v>
      </c>
      <c r="J378" s="1" t="s">
        <v>447</v>
      </c>
      <c r="K378" s="1" t="s">
        <v>448</v>
      </c>
      <c r="L378" s="1" t="s">
        <v>449</v>
      </c>
      <c r="M378" s="1" t="s">
        <v>450</v>
      </c>
      <c r="N378" s="1" t="s">
        <v>451</v>
      </c>
      <c r="O378" s="1">
        <v>39024</v>
      </c>
      <c r="P378" s="1" t="s">
        <v>439</v>
      </c>
      <c r="Q378" s="28"/>
      <c r="R378" s="1">
        <v>4.5</v>
      </c>
      <c r="S378" s="1">
        <f t="shared" si="12"/>
        <v>175608</v>
      </c>
      <c r="T378" s="28"/>
      <c r="U378" s="28"/>
      <c r="V378" s="1">
        <v>13</v>
      </c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</row>
    <row r="379" spans="1:39" s="1" customFormat="1" ht="24" customHeight="1">
      <c r="A379" s="1">
        <v>376</v>
      </c>
      <c r="B379" s="28"/>
      <c r="C379" s="28"/>
      <c r="D379" s="28"/>
      <c r="E379" s="33"/>
      <c r="F379" s="28"/>
      <c r="G379" s="28"/>
      <c r="H379" s="28"/>
      <c r="I379" s="1" t="s">
        <v>446</v>
      </c>
      <c r="J379" s="1" t="s">
        <v>447</v>
      </c>
      <c r="K379" s="1" t="s">
        <v>448</v>
      </c>
      <c r="L379" s="1" t="s">
        <v>452</v>
      </c>
      <c r="M379" s="1" t="s">
        <v>453</v>
      </c>
      <c r="N379" s="1" t="s">
        <v>454</v>
      </c>
      <c r="O379" s="1">
        <v>54693</v>
      </c>
      <c r="P379" s="1" t="s">
        <v>439</v>
      </c>
      <c r="Q379" s="28"/>
      <c r="R379" s="1">
        <v>4.5</v>
      </c>
      <c r="S379" s="1">
        <f t="shared" si="12"/>
        <v>246118.5</v>
      </c>
      <c r="T379" s="28"/>
      <c r="U379" s="28"/>
      <c r="V379" s="1">
        <v>13</v>
      </c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</row>
    <row r="380" spans="1:39" s="1" customFormat="1" ht="24" customHeight="1">
      <c r="A380" s="1">
        <v>377</v>
      </c>
      <c r="B380" s="28"/>
      <c r="C380" s="28"/>
      <c r="D380" s="28"/>
      <c r="E380" s="33"/>
      <c r="F380" s="28"/>
      <c r="G380" s="28"/>
      <c r="H380" s="28"/>
      <c r="I380" s="1" t="s">
        <v>446</v>
      </c>
      <c r="J380" s="1" t="s">
        <v>447</v>
      </c>
      <c r="K380" s="1" t="s">
        <v>455</v>
      </c>
      <c r="L380" s="1" t="s">
        <v>456</v>
      </c>
      <c r="M380" s="1" t="s">
        <v>457</v>
      </c>
      <c r="N380" s="1" t="s">
        <v>458</v>
      </c>
      <c r="O380" s="1">
        <v>1158</v>
      </c>
      <c r="P380" s="1" t="s">
        <v>439</v>
      </c>
      <c r="Q380" s="28"/>
      <c r="R380" s="1">
        <v>4</v>
      </c>
      <c r="S380" s="1">
        <f t="shared" si="12"/>
        <v>4632</v>
      </c>
      <c r="T380" s="28"/>
      <c r="U380" s="28"/>
      <c r="V380" s="1">
        <v>13</v>
      </c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</row>
    <row r="381" spans="1:39" s="1" customFormat="1" ht="24" customHeight="1">
      <c r="A381" s="1">
        <v>378</v>
      </c>
      <c r="B381" s="28"/>
      <c r="C381" s="28"/>
      <c r="D381" s="28"/>
      <c r="E381" s="33"/>
      <c r="F381" s="28"/>
      <c r="G381" s="28"/>
      <c r="H381" s="28"/>
      <c r="I381" s="1" t="s">
        <v>446</v>
      </c>
      <c r="J381" s="1" t="s">
        <v>447</v>
      </c>
      <c r="K381" s="1" t="s">
        <v>455</v>
      </c>
      <c r="L381" s="1" t="s">
        <v>456</v>
      </c>
      <c r="M381" s="1" t="s">
        <v>459</v>
      </c>
      <c r="N381" s="1" t="s">
        <v>460</v>
      </c>
      <c r="O381" s="1">
        <v>1600</v>
      </c>
      <c r="P381" s="1" t="s">
        <v>439</v>
      </c>
      <c r="Q381" s="28"/>
      <c r="R381" s="1">
        <v>7.58</v>
      </c>
      <c r="S381" s="1">
        <f t="shared" si="12"/>
        <v>12128</v>
      </c>
      <c r="T381" s="28"/>
      <c r="U381" s="28"/>
      <c r="V381" s="1">
        <v>13</v>
      </c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</row>
    <row r="382" spans="1:39" s="1" customFormat="1" ht="24" customHeight="1">
      <c r="A382" s="1">
        <v>379</v>
      </c>
      <c r="B382" s="28"/>
      <c r="C382" s="28"/>
      <c r="D382" s="28"/>
      <c r="E382" s="33"/>
      <c r="F382" s="28"/>
      <c r="G382" s="28"/>
      <c r="H382" s="28"/>
      <c r="I382" s="1" t="s">
        <v>461</v>
      </c>
      <c r="J382" s="1" t="s">
        <v>462</v>
      </c>
      <c r="K382" s="1" t="s">
        <v>463</v>
      </c>
      <c r="L382" s="1" t="s">
        <v>464</v>
      </c>
      <c r="M382" s="1" t="s">
        <v>463</v>
      </c>
      <c r="N382" s="1" t="s">
        <v>465</v>
      </c>
      <c r="O382" s="1">
        <v>1309</v>
      </c>
      <c r="P382" s="1" t="s">
        <v>439</v>
      </c>
      <c r="Q382" s="28"/>
      <c r="R382" s="1">
        <v>15</v>
      </c>
      <c r="S382" s="1">
        <f t="shared" si="12"/>
        <v>19635</v>
      </c>
      <c r="T382" s="28"/>
      <c r="U382" s="28"/>
      <c r="V382" s="1">
        <v>13</v>
      </c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</row>
    <row r="383" spans="1:39" s="1" customFormat="1" ht="24" customHeight="1">
      <c r="A383" s="1">
        <v>380</v>
      </c>
      <c r="B383" s="28"/>
      <c r="C383" s="28"/>
      <c r="D383" s="28"/>
      <c r="E383" s="33"/>
      <c r="F383" s="28"/>
      <c r="G383" s="28"/>
      <c r="H383" s="28"/>
      <c r="I383" s="1" t="s">
        <v>461</v>
      </c>
      <c r="J383" s="1" t="s">
        <v>462</v>
      </c>
      <c r="K383" s="1" t="s">
        <v>463</v>
      </c>
      <c r="L383" s="1" t="s">
        <v>464</v>
      </c>
      <c r="M383" s="1" t="s">
        <v>463</v>
      </c>
      <c r="N383" s="1" t="s">
        <v>466</v>
      </c>
      <c r="O383" s="1">
        <v>1913</v>
      </c>
      <c r="P383" s="1" t="s">
        <v>439</v>
      </c>
      <c r="Q383" s="28"/>
      <c r="R383" s="1">
        <v>15</v>
      </c>
      <c r="S383" s="1">
        <f t="shared" si="12"/>
        <v>28695</v>
      </c>
      <c r="T383" s="28"/>
      <c r="U383" s="28"/>
      <c r="V383" s="1">
        <v>13</v>
      </c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</row>
    <row r="384" spans="1:39" s="1" customFormat="1" ht="24" customHeight="1">
      <c r="A384" s="1">
        <v>381</v>
      </c>
      <c r="B384" s="28"/>
      <c r="C384" s="28"/>
      <c r="D384" s="28"/>
      <c r="E384" s="33"/>
      <c r="F384" s="28"/>
      <c r="G384" s="28"/>
      <c r="H384" s="28"/>
      <c r="I384" s="1" t="s">
        <v>420</v>
      </c>
      <c r="J384" s="1" t="s">
        <v>421</v>
      </c>
      <c r="K384" s="1" t="s">
        <v>467</v>
      </c>
      <c r="L384" s="1" t="s">
        <v>468</v>
      </c>
      <c r="M384" s="1" t="s">
        <v>467</v>
      </c>
      <c r="N384" s="1" t="s">
        <v>467</v>
      </c>
      <c r="O384" s="1">
        <v>862</v>
      </c>
      <c r="P384" s="1" t="s">
        <v>439</v>
      </c>
      <c r="Q384" s="28"/>
      <c r="R384" s="1">
        <v>4.5</v>
      </c>
      <c r="S384" s="1">
        <f t="shared" si="12"/>
        <v>3879</v>
      </c>
      <c r="T384" s="28"/>
      <c r="U384" s="28"/>
      <c r="V384" s="1">
        <v>13</v>
      </c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</row>
    <row r="385" spans="1:39" s="1" customFormat="1" ht="24" customHeight="1">
      <c r="A385" s="1">
        <v>382</v>
      </c>
      <c r="B385" s="28"/>
      <c r="C385" s="28"/>
      <c r="D385" s="28"/>
      <c r="E385" s="33"/>
      <c r="F385" s="28"/>
      <c r="G385" s="28"/>
      <c r="H385" s="28"/>
      <c r="I385" s="1" t="s">
        <v>469</v>
      </c>
      <c r="J385" s="1" t="s">
        <v>470</v>
      </c>
      <c r="K385" s="1" t="s">
        <v>471</v>
      </c>
      <c r="L385" s="1" t="s">
        <v>472</v>
      </c>
      <c r="M385" s="1" t="s">
        <v>473</v>
      </c>
      <c r="N385" s="1" t="s">
        <v>474</v>
      </c>
      <c r="O385" s="1">
        <v>170000</v>
      </c>
      <c r="P385" s="1" t="s">
        <v>475</v>
      </c>
      <c r="Q385" s="28"/>
      <c r="R385" s="1">
        <v>0.45</v>
      </c>
      <c r="S385" s="1">
        <f t="shared" si="12"/>
        <v>76500</v>
      </c>
      <c r="T385" s="28"/>
      <c r="U385" s="28"/>
      <c r="V385" s="1">
        <v>13</v>
      </c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</row>
    <row r="386" spans="1:39" s="1" customFormat="1" ht="24" customHeight="1">
      <c r="A386" s="1">
        <v>383</v>
      </c>
      <c r="B386" s="28"/>
      <c r="C386" s="28"/>
      <c r="D386" s="28"/>
      <c r="E386" s="33"/>
      <c r="F386" s="28"/>
      <c r="G386" s="28"/>
      <c r="H386" s="28"/>
      <c r="I386" s="1" t="s">
        <v>469</v>
      </c>
      <c r="J386" s="1" t="s">
        <v>470</v>
      </c>
      <c r="K386" s="1" t="s">
        <v>471</v>
      </c>
      <c r="L386" s="1" t="s">
        <v>476</v>
      </c>
      <c r="M386" s="1" t="s">
        <v>477</v>
      </c>
      <c r="N386" s="1" t="s">
        <v>478</v>
      </c>
      <c r="O386" s="1">
        <v>2553</v>
      </c>
      <c r="P386" s="1" t="s">
        <v>475</v>
      </c>
      <c r="Q386" s="28"/>
      <c r="R386" s="1">
        <v>5.6</v>
      </c>
      <c r="S386" s="1">
        <f t="shared" si="12"/>
        <v>14296.8</v>
      </c>
      <c r="T386" s="28"/>
      <c r="U386" s="28"/>
      <c r="V386" s="1">
        <v>13</v>
      </c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</row>
    <row r="387" spans="1:39" s="1" customFormat="1" ht="24" customHeight="1">
      <c r="A387" s="1">
        <v>384</v>
      </c>
      <c r="B387" s="28"/>
      <c r="C387" s="28"/>
      <c r="D387" s="28"/>
      <c r="E387" s="33"/>
      <c r="F387" s="28"/>
      <c r="G387" s="28"/>
      <c r="H387" s="28"/>
      <c r="I387" s="1" t="s">
        <v>420</v>
      </c>
      <c r="J387" s="1" t="s">
        <v>479</v>
      </c>
      <c r="K387" s="1" t="s">
        <v>480</v>
      </c>
      <c r="L387" s="1" t="s">
        <v>481</v>
      </c>
      <c r="M387" s="1" t="s">
        <v>480</v>
      </c>
      <c r="N387" s="1" t="s">
        <v>482</v>
      </c>
      <c r="O387" s="1">
        <v>24</v>
      </c>
      <c r="P387" s="1" t="s">
        <v>426</v>
      </c>
      <c r="Q387" s="28"/>
      <c r="R387" s="1">
        <v>479</v>
      </c>
      <c r="S387" s="1">
        <f t="shared" si="12"/>
        <v>11496</v>
      </c>
      <c r="T387" s="28"/>
      <c r="U387" s="28"/>
      <c r="V387" s="1">
        <v>13</v>
      </c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</row>
    <row r="388" spans="1:39" s="1" customFormat="1" ht="24" customHeight="1">
      <c r="A388" s="1">
        <v>385</v>
      </c>
      <c r="B388" s="28"/>
      <c r="C388" s="28"/>
      <c r="D388" s="28"/>
      <c r="E388" s="33"/>
      <c r="F388" s="28"/>
      <c r="G388" s="28"/>
      <c r="H388" s="28"/>
      <c r="I388" s="1" t="s">
        <v>420</v>
      </c>
      <c r="J388" s="1" t="s">
        <v>479</v>
      </c>
      <c r="K388" s="1" t="s">
        <v>480</v>
      </c>
      <c r="L388" s="1" t="s">
        <v>481</v>
      </c>
      <c r="M388" s="1" t="s">
        <v>480</v>
      </c>
      <c r="N388" s="1" t="s">
        <v>483</v>
      </c>
      <c r="O388" s="1">
        <v>25</v>
      </c>
      <c r="P388" s="1" t="s">
        <v>426</v>
      </c>
      <c r="Q388" s="28"/>
      <c r="R388" s="1">
        <v>513</v>
      </c>
      <c r="S388" s="1">
        <f t="shared" si="12"/>
        <v>12825</v>
      </c>
      <c r="T388" s="28"/>
      <c r="U388" s="28"/>
      <c r="V388" s="1">
        <v>13</v>
      </c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</row>
    <row r="389" spans="1:39" s="1" customFormat="1" ht="24" customHeight="1">
      <c r="A389" s="1">
        <v>386</v>
      </c>
      <c r="B389" s="28"/>
      <c r="C389" s="28"/>
      <c r="D389" s="28"/>
      <c r="E389" s="33"/>
      <c r="F389" s="28"/>
      <c r="G389" s="28"/>
      <c r="H389" s="28"/>
      <c r="I389" s="1" t="s">
        <v>420</v>
      </c>
      <c r="J389" s="1" t="s">
        <v>421</v>
      </c>
      <c r="K389" s="1" t="s">
        <v>484</v>
      </c>
      <c r="L389" s="1" t="s">
        <v>485</v>
      </c>
      <c r="M389" s="1" t="s">
        <v>484</v>
      </c>
      <c r="N389" s="1" t="s">
        <v>486</v>
      </c>
      <c r="O389" s="1">
        <v>171</v>
      </c>
      <c r="P389" s="1" t="s">
        <v>426</v>
      </c>
      <c r="Q389" s="28"/>
      <c r="R389" s="1">
        <v>380</v>
      </c>
      <c r="S389" s="1">
        <f t="shared" si="12"/>
        <v>64980</v>
      </c>
      <c r="T389" s="28"/>
      <c r="U389" s="28"/>
      <c r="V389" s="1">
        <v>13</v>
      </c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</row>
    <row r="390" spans="1:39" s="1" customFormat="1" ht="24" customHeight="1">
      <c r="A390" s="1">
        <v>387</v>
      </c>
      <c r="B390" s="28"/>
      <c r="C390" s="28"/>
      <c r="D390" s="28"/>
      <c r="E390" s="33"/>
      <c r="F390" s="28"/>
      <c r="G390" s="28"/>
      <c r="H390" s="28"/>
      <c r="I390" s="1" t="s">
        <v>461</v>
      </c>
      <c r="J390" s="1" t="s">
        <v>462</v>
      </c>
      <c r="K390" s="1" t="s">
        <v>487</v>
      </c>
      <c r="L390" s="1" t="s">
        <v>488</v>
      </c>
      <c r="M390" s="1" t="s">
        <v>489</v>
      </c>
      <c r="N390" s="1" t="s">
        <v>490</v>
      </c>
      <c r="O390" s="1">
        <v>1800</v>
      </c>
      <c r="P390" s="1" t="s">
        <v>439</v>
      </c>
      <c r="Q390" s="28"/>
      <c r="R390" s="1">
        <v>5.78</v>
      </c>
      <c r="S390" s="1">
        <f t="shared" si="12"/>
        <v>10404</v>
      </c>
      <c r="T390" s="28"/>
      <c r="U390" s="28"/>
      <c r="V390" s="1">
        <v>13</v>
      </c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</row>
    <row r="391" spans="1:39" s="1" customFormat="1" ht="24" customHeight="1">
      <c r="A391" s="1">
        <v>388</v>
      </c>
      <c r="B391" s="28"/>
      <c r="C391" s="28"/>
      <c r="D391" s="28"/>
      <c r="E391" s="33"/>
      <c r="F391" s="28"/>
      <c r="G391" s="28"/>
      <c r="H391" s="28"/>
      <c r="I391" s="1" t="s">
        <v>420</v>
      </c>
      <c r="J391" s="1" t="s">
        <v>421</v>
      </c>
      <c r="K391" s="1" t="s">
        <v>491</v>
      </c>
      <c r="L391" s="1" t="s">
        <v>492</v>
      </c>
      <c r="M391" s="1" t="s">
        <v>493</v>
      </c>
      <c r="N391" s="1" t="s">
        <v>494</v>
      </c>
      <c r="O391" s="1">
        <v>42</v>
      </c>
      <c r="P391" s="1" t="s">
        <v>426</v>
      </c>
      <c r="Q391" s="28"/>
      <c r="R391" s="1">
        <v>430</v>
      </c>
      <c r="S391" s="1">
        <f t="shared" si="12"/>
        <v>18060</v>
      </c>
      <c r="T391" s="28"/>
      <c r="U391" s="28"/>
      <c r="V391" s="1">
        <v>13</v>
      </c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</row>
    <row r="392" spans="1:39" s="1" customFormat="1" ht="24" customHeight="1">
      <c r="A392" s="1">
        <v>389</v>
      </c>
      <c r="B392" s="28"/>
      <c r="C392" s="28"/>
      <c r="D392" s="28"/>
      <c r="E392" s="33"/>
      <c r="F392" s="28"/>
      <c r="G392" s="28"/>
      <c r="H392" s="28"/>
      <c r="I392" s="1" t="s">
        <v>420</v>
      </c>
      <c r="J392" s="1" t="s">
        <v>421</v>
      </c>
      <c r="K392" s="1" t="s">
        <v>443</v>
      </c>
      <c r="L392" s="1" t="s">
        <v>444</v>
      </c>
      <c r="M392" s="1" t="s">
        <v>443</v>
      </c>
      <c r="N392" s="1" t="s">
        <v>495</v>
      </c>
      <c r="O392" s="1">
        <v>292</v>
      </c>
      <c r="P392" s="1" t="s">
        <v>426</v>
      </c>
      <c r="Q392" s="28"/>
      <c r="R392" s="1">
        <v>113</v>
      </c>
      <c r="S392" s="1">
        <f t="shared" si="12"/>
        <v>32996</v>
      </c>
      <c r="T392" s="28"/>
      <c r="U392" s="28"/>
      <c r="V392" s="1">
        <v>13</v>
      </c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</row>
    <row r="393" spans="1:39" s="1" customFormat="1" ht="24" customHeight="1">
      <c r="A393" s="1">
        <v>390</v>
      </c>
      <c r="B393" s="28"/>
      <c r="C393" s="28"/>
      <c r="D393" s="28"/>
      <c r="E393" s="33"/>
      <c r="F393" s="28"/>
      <c r="G393" s="28"/>
      <c r="H393" s="28"/>
      <c r="I393" s="1" t="s">
        <v>496</v>
      </c>
      <c r="J393" s="1" t="s">
        <v>497</v>
      </c>
      <c r="K393" s="1" t="s">
        <v>498</v>
      </c>
      <c r="L393" s="1" t="s">
        <v>499</v>
      </c>
      <c r="M393" s="1" t="s">
        <v>498</v>
      </c>
      <c r="N393" s="1" t="s">
        <v>500</v>
      </c>
      <c r="O393" s="1">
        <v>14</v>
      </c>
      <c r="P393" s="1" t="s">
        <v>50</v>
      </c>
      <c r="Q393" s="28"/>
      <c r="R393" s="1">
        <v>1322</v>
      </c>
      <c r="S393" s="1">
        <f t="shared" si="12"/>
        <v>18508</v>
      </c>
      <c r="T393" s="28"/>
      <c r="U393" s="28"/>
      <c r="V393" s="1">
        <v>13</v>
      </c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</row>
    <row r="394" spans="1:39" s="1" customFormat="1" ht="24" customHeight="1">
      <c r="A394" s="1">
        <v>391</v>
      </c>
      <c r="B394" s="28"/>
      <c r="C394" s="28"/>
      <c r="D394" s="28"/>
      <c r="E394" s="33"/>
      <c r="F394" s="28"/>
      <c r="G394" s="28"/>
      <c r="H394" s="28"/>
      <c r="I394" s="1" t="s">
        <v>446</v>
      </c>
      <c r="J394" s="1" t="s">
        <v>447</v>
      </c>
      <c r="K394" s="1" t="s">
        <v>501</v>
      </c>
      <c r="L394" s="1" t="s">
        <v>502</v>
      </c>
      <c r="M394" s="1" t="s">
        <v>503</v>
      </c>
      <c r="N394" s="1" t="s">
        <v>504</v>
      </c>
      <c r="O394" s="1">
        <v>21002</v>
      </c>
      <c r="P394" s="1" t="s">
        <v>439</v>
      </c>
      <c r="Q394" s="28"/>
      <c r="R394" s="1">
        <v>6</v>
      </c>
      <c r="S394" s="1">
        <f t="shared" si="12"/>
        <v>126012</v>
      </c>
      <c r="T394" s="28"/>
      <c r="U394" s="28"/>
      <c r="V394" s="1">
        <v>13</v>
      </c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</row>
    <row r="395" spans="1:39" s="1" customFormat="1" ht="24" customHeight="1">
      <c r="A395" s="1">
        <v>392</v>
      </c>
      <c r="B395" s="28"/>
      <c r="C395" s="28"/>
      <c r="D395" s="28"/>
      <c r="E395" s="33"/>
      <c r="F395" s="28"/>
      <c r="G395" s="28"/>
      <c r="H395" s="28"/>
      <c r="I395" s="1" t="s">
        <v>446</v>
      </c>
      <c r="J395" s="1" t="s">
        <v>447</v>
      </c>
      <c r="K395" s="1" t="s">
        <v>501</v>
      </c>
      <c r="L395" s="1" t="s">
        <v>502</v>
      </c>
      <c r="M395" s="1" t="s">
        <v>503</v>
      </c>
      <c r="N395" s="1" t="s">
        <v>505</v>
      </c>
      <c r="O395" s="1">
        <v>1387</v>
      </c>
      <c r="P395" s="1" t="s">
        <v>439</v>
      </c>
      <c r="Q395" s="28"/>
      <c r="R395" s="1">
        <v>6</v>
      </c>
      <c r="S395" s="1">
        <f t="shared" si="12"/>
        <v>8322</v>
      </c>
      <c r="T395" s="28"/>
      <c r="U395" s="28"/>
      <c r="V395" s="1">
        <v>13</v>
      </c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</row>
    <row r="396" spans="1:39" s="1" customFormat="1" ht="24" customHeight="1">
      <c r="A396" s="1">
        <v>393</v>
      </c>
      <c r="B396" s="28"/>
      <c r="C396" s="28"/>
      <c r="D396" s="28"/>
      <c r="E396" s="33"/>
      <c r="F396" s="28"/>
      <c r="G396" s="28"/>
      <c r="H396" s="28"/>
      <c r="I396" s="1" t="s">
        <v>420</v>
      </c>
      <c r="J396" s="1" t="s">
        <v>479</v>
      </c>
      <c r="K396" s="1" t="s">
        <v>480</v>
      </c>
      <c r="L396" s="1" t="s">
        <v>481</v>
      </c>
      <c r="M396" s="1" t="s">
        <v>480</v>
      </c>
      <c r="N396" s="1" t="s">
        <v>506</v>
      </c>
      <c r="O396" s="1">
        <v>15</v>
      </c>
      <c r="P396" s="1" t="s">
        <v>426</v>
      </c>
      <c r="Q396" s="28"/>
      <c r="R396" s="1">
        <v>219</v>
      </c>
      <c r="S396" s="1">
        <f t="shared" si="12"/>
        <v>3285</v>
      </c>
      <c r="T396" s="28"/>
      <c r="U396" s="28"/>
      <c r="V396" s="1">
        <v>13</v>
      </c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</row>
    <row r="397" spans="1:39" s="1" customFormat="1" ht="24" customHeight="1">
      <c r="A397" s="1">
        <v>394</v>
      </c>
      <c r="B397" s="28"/>
      <c r="C397" s="28"/>
      <c r="D397" s="28"/>
      <c r="E397" s="33"/>
      <c r="F397" s="28"/>
      <c r="G397" s="28"/>
      <c r="H397" s="28"/>
      <c r="I397" s="1" t="s">
        <v>461</v>
      </c>
      <c r="J397" s="1" t="s">
        <v>462</v>
      </c>
      <c r="K397" s="1" t="s">
        <v>487</v>
      </c>
      <c r="L397" s="1" t="s">
        <v>488</v>
      </c>
      <c r="M397" s="1" t="s">
        <v>489</v>
      </c>
      <c r="N397" s="1" t="s">
        <v>507</v>
      </c>
      <c r="O397" s="1">
        <v>15636</v>
      </c>
      <c r="P397" s="1" t="s">
        <v>439</v>
      </c>
      <c r="Q397" s="28"/>
      <c r="R397" s="1">
        <v>4.34</v>
      </c>
      <c r="S397" s="1">
        <f t="shared" si="12"/>
        <v>67860.239999999991</v>
      </c>
      <c r="T397" s="28"/>
      <c r="U397" s="28"/>
      <c r="V397" s="1">
        <v>13</v>
      </c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</row>
    <row r="398" spans="1:39" s="1" customFormat="1" ht="24" customHeight="1">
      <c r="A398" s="1">
        <v>395</v>
      </c>
      <c r="B398" s="28"/>
      <c r="C398" s="28"/>
      <c r="D398" s="28"/>
      <c r="E398" s="33"/>
      <c r="F398" s="28"/>
      <c r="G398" s="28"/>
      <c r="H398" s="28"/>
      <c r="I398" s="1" t="s">
        <v>420</v>
      </c>
      <c r="J398" s="1" t="s">
        <v>421</v>
      </c>
      <c r="K398" s="1" t="s">
        <v>440</v>
      </c>
      <c r="L398" s="1" t="s">
        <v>441</v>
      </c>
      <c r="M398" s="1" t="s">
        <v>440</v>
      </c>
      <c r="N398" s="1" t="s">
        <v>508</v>
      </c>
      <c r="O398" s="1">
        <v>258</v>
      </c>
      <c r="P398" s="1" t="s">
        <v>426</v>
      </c>
      <c r="Q398" s="28"/>
      <c r="R398" s="1">
        <v>78</v>
      </c>
      <c r="S398" s="1">
        <f t="shared" si="12"/>
        <v>20124</v>
      </c>
      <c r="T398" s="28"/>
      <c r="U398" s="28"/>
      <c r="V398" s="1">
        <v>13</v>
      </c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</row>
    <row r="399" spans="1:39" s="1" customFormat="1" ht="24" customHeight="1">
      <c r="A399" s="1">
        <v>396</v>
      </c>
      <c r="B399" s="28"/>
      <c r="C399" s="28"/>
      <c r="D399" s="28"/>
      <c r="E399" s="33"/>
      <c r="F399" s="28"/>
      <c r="G399" s="28"/>
      <c r="H399" s="28"/>
      <c r="I399" s="1" t="s">
        <v>509</v>
      </c>
      <c r="J399" s="1" t="s">
        <v>510</v>
      </c>
      <c r="K399" s="1" t="s">
        <v>511</v>
      </c>
      <c r="L399" s="1" t="s">
        <v>512</v>
      </c>
      <c r="M399" s="1" t="s">
        <v>513</v>
      </c>
      <c r="N399" s="1" t="s">
        <v>514</v>
      </c>
      <c r="O399" s="1">
        <v>28</v>
      </c>
      <c r="P399" s="1" t="s">
        <v>50</v>
      </c>
      <c r="Q399" s="28"/>
      <c r="R399" s="1">
        <v>113</v>
      </c>
      <c r="S399" s="1">
        <f t="shared" si="12"/>
        <v>3164</v>
      </c>
      <c r="T399" s="28"/>
      <c r="U399" s="28"/>
      <c r="V399" s="1">
        <v>13</v>
      </c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</row>
    <row r="400" spans="1:39" s="1" customFormat="1" ht="24" customHeight="1">
      <c r="A400" s="1">
        <v>397</v>
      </c>
      <c r="B400" s="28" t="s">
        <v>41</v>
      </c>
      <c r="C400" s="28" t="s">
        <v>42</v>
      </c>
      <c r="D400" s="28" t="s">
        <v>42</v>
      </c>
      <c r="E400" s="33"/>
      <c r="F400" s="28" t="s">
        <v>515</v>
      </c>
      <c r="G400" s="28" t="s">
        <v>516</v>
      </c>
      <c r="H400" s="28" t="s">
        <v>516</v>
      </c>
      <c r="I400" s="1" t="s">
        <v>420</v>
      </c>
      <c r="J400" s="1" t="s">
        <v>421</v>
      </c>
      <c r="K400" s="1" t="s">
        <v>422</v>
      </c>
      <c r="L400" s="1" t="s">
        <v>432</v>
      </c>
      <c r="M400" s="1" t="s">
        <v>433</v>
      </c>
      <c r="N400" s="1" t="s">
        <v>517</v>
      </c>
      <c r="O400" s="1">
        <v>206</v>
      </c>
      <c r="P400" s="1" t="s">
        <v>426</v>
      </c>
      <c r="Q400" s="28" t="s">
        <v>51</v>
      </c>
      <c r="R400" s="1">
        <v>420.36</v>
      </c>
      <c r="S400" s="1">
        <f t="shared" si="12"/>
        <v>86594.16</v>
      </c>
      <c r="T400" s="28" t="s">
        <v>52</v>
      </c>
      <c r="U400" s="28" t="s">
        <v>52</v>
      </c>
      <c r="V400" s="1">
        <v>13</v>
      </c>
      <c r="W400" s="28" t="s">
        <v>427</v>
      </c>
      <c r="X400" s="28" t="s">
        <v>518</v>
      </c>
      <c r="Y400" s="28" t="s">
        <v>429</v>
      </c>
      <c r="Z400" s="28" t="s">
        <v>36</v>
      </c>
      <c r="AA400" s="28" t="s">
        <v>52</v>
      </c>
      <c r="AB400" s="28" t="s">
        <v>52</v>
      </c>
      <c r="AC400" s="28" t="s">
        <v>52</v>
      </c>
      <c r="AD400" s="28" t="s">
        <v>52</v>
      </c>
      <c r="AE400" s="28"/>
      <c r="AF400" s="28" t="s">
        <v>52</v>
      </c>
      <c r="AG400" s="28" t="s">
        <v>52</v>
      </c>
      <c r="AH400" s="28" t="s">
        <v>52</v>
      </c>
      <c r="AI400" s="28" t="s">
        <v>52</v>
      </c>
      <c r="AJ400" s="28" t="s">
        <v>61</v>
      </c>
      <c r="AK400" s="28" t="s">
        <v>62</v>
      </c>
      <c r="AL400" s="28" t="s">
        <v>519</v>
      </c>
      <c r="AM400" s="28" t="s">
        <v>520</v>
      </c>
    </row>
    <row r="401" spans="1:39" s="1" customFormat="1" ht="24" customHeight="1">
      <c r="A401" s="1">
        <v>398</v>
      </c>
      <c r="B401" s="28"/>
      <c r="C401" s="28"/>
      <c r="D401" s="28"/>
      <c r="E401" s="33"/>
      <c r="F401" s="28"/>
      <c r="G401" s="28"/>
      <c r="H401" s="28"/>
      <c r="I401" s="1" t="s">
        <v>420</v>
      </c>
      <c r="J401" s="1" t="s">
        <v>421</v>
      </c>
      <c r="K401" s="1" t="s">
        <v>422</v>
      </c>
      <c r="L401" s="1" t="s">
        <v>423</v>
      </c>
      <c r="M401" s="1" t="s">
        <v>424</v>
      </c>
      <c r="N401" s="1" t="s">
        <v>425</v>
      </c>
      <c r="O401" s="8">
        <v>2111</v>
      </c>
      <c r="P401" s="1" t="s">
        <v>426</v>
      </c>
      <c r="Q401" s="28"/>
      <c r="R401" s="1">
        <v>440.7</v>
      </c>
      <c r="S401" s="1">
        <f t="shared" si="12"/>
        <v>930317.7</v>
      </c>
      <c r="T401" s="28"/>
      <c r="U401" s="28"/>
      <c r="V401" s="1">
        <v>13</v>
      </c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</row>
    <row r="402" spans="1:39" s="1" customFormat="1" ht="24" customHeight="1">
      <c r="A402" s="1">
        <v>399</v>
      </c>
      <c r="B402" s="28"/>
      <c r="C402" s="28"/>
      <c r="D402" s="28"/>
      <c r="E402" s="33"/>
      <c r="F402" s="28"/>
      <c r="G402" s="28"/>
      <c r="H402" s="28"/>
      <c r="I402" s="1" t="s">
        <v>420</v>
      </c>
      <c r="J402" s="1" t="s">
        <v>421</v>
      </c>
      <c r="K402" s="1" t="s">
        <v>435</v>
      </c>
      <c r="L402" s="1" t="s">
        <v>436</v>
      </c>
      <c r="M402" s="1" t="s">
        <v>437</v>
      </c>
      <c r="N402" s="1" t="s">
        <v>521</v>
      </c>
      <c r="O402" s="1">
        <v>196000</v>
      </c>
      <c r="P402" s="1" t="s">
        <v>439</v>
      </c>
      <c r="Q402" s="28"/>
      <c r="R402" s="1">
        <v>0.44</v>
      </c>
      <c r="S402" s="1">
        <f t="shared" si="12"/>
        <v>86240</v>
      </c>
      <c r="T402" s="28"/>
      <c r="U402" s="28"/>
      <c r="V402" s="1">
        <v>13</v>
      </c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</row>
    <row r="403" spans="1:39" s="1" customFormat="1" ht="24" customHeight="1">
      <c r="A403" s="1">
        <v>400</v>
      </c>
      <c r="B403" s="28"/>
      <c r="C403" s="28"/>
      <c r="D403" s="28"/>
      <c r="E403" s="33"/>
      <c r="F403" s="28"/>
      <c r="G403" s="28"/>
      <c r="H403" s="28"/>
      <c r="I403" s="1" t="s">
        <v>420</v>
      </c>
      <c r="J403" s="1" t="s">
        <v>421</v>
      </c>
      <c r="K403" s="1" t="s">
        <v>491</v>
      </c>
      <c r="L403" s="1" t="s">
        <v>492</v>
      </c>
      <c r="M403" s="1" t="s">
        <v>493</v>
      </c>
      <c r="N403" s="1" t="s">
        <v>494</v>
      </c>
      <c r="O403" s="1">
        <v>20</v>
      </c>
      <c r="P403" s="1" t="s">
        <v>426</v>
      </c>
      <c r="Q403" s="28"/>
      <c r="R403" s="1">
        <v>452</v>
      </c>
      <c r="S403" s="1">
        <f t="shared" si="12"/>
        <v>9040</v>
      </c>
      <c r="T403" s="28"/>
      <c r="U403" s="28"/>
      <c r="V403" s="1">
        <v>13</v>
      </c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</row>
    <row r="404" spans="1:39" s="1" customFormat="1" ht="24" customHeight="1">
      <c r="A404" s="1">
        <v>401</v>
      </c>
      <c r="B404" s="28"/>
      <c r="C404" s="28"/>
      <c r="D404" s="28"/>
      <c r="E404" s="33"/>
      <c r="F404" s="28"/>
      <c r="G404" s="28"/>
      <c r="H404" s="28"/>
      <c r="I404" s="1" t="s">
        <v>420</v>
      </c>
      <c r="J404" s="1" t="s">
        <v>421</v>
      </c>
      <c r="K404" s="1" t="s">
        <v>440</v>
      </c>
      <c r="L404" s="1" t="s">
        <v>441</v>
      </c>
      <c r="M404" s="1" t="s">
        <v>440</v>
      </c>
      <c r="N404" s="1" t="s">
        <v>442</v>
      </c>
      <c r="O404" s="1">
        <v>630</v>
      </c>
      <c r="P404" s="1" t="s">
        <v>426</v>
      </c>
      <c r="Q404" s="28"/>
      <c r="R404" s="1">
        <v>135.6</v>
      </c>
      <c r="S404" s="1">
        <f t="shared" si="12"/>
        <v>85428</v>
      </c>
      <c r="T404" s="28"/>
      <c r="U404" s="28"/>
      <c r="V404" s="1">
        <v>13</v>
      </c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</row>
    <row r="405" spans="1:39" s="1" customFormat="1" ht="24" customHeight="1">
      <c r="A405" s="1">
        <v>402</v>
      </c>
      <c r="B405" s="28"/>
      <c r="C405" s="28"/>
      <c r="D405" s="28"/>
      <c r="E405" s="33"/>
      <c r="F405" s="28"/>
      <c r="G405" s="28"/>
      <c r="H405" s="28"/>
      <c r="I405" s="1" t="s">
        <v>420</v>
      </c>
      <c r="J405" s="1" t="s">
        <v>421</v>
      </c>
      <c r="K405" s="1" t="s">
        <v>443</v>
      </c>
      <c r="L405" s="1" t="s">
        <v>444</v>
      </c>
      <c r="M405" s="1" t="s">
        <v>443</v>
      </c>
      <c r="N405" s="1" t="s">
        <v>445</v>
      </c>
      <c r="O405" s="1">
        <v>1513</v>
      </c>
      <c r="P405" s="1" t="s">
        <v>426</v>
      </c>
      <c r="Q405" s="28"/>
      <c r="R405" s="1">
        <v>124.3</v>
      </c>
      <c r="S405" s="1">
        <f t="shared" si="12"/>
        <v>188065.9</v>
      </c>
      <c r="T405" s="28"/>
      <c r="U405" s="28"/>
      <c r="V405" s="1">
        <v>13</v>
      </c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</row>
    <row r="406" spans="1:39" s="1" customFormat="1" ht="24" customHeight="1">
      <c r="A406" s="1">
        <v>403</v>
      </c>
      <c r="B406" s="28"/>
      <c r="C406" s="28"/>
      <c r="D406" s="28"/>
      <c r="E406" s="33"/>
      <c r="F406" s="28"/>
      <c r="G406" s="28"/>
      <c r="H406" s="28"/>
      <c r="I406" s="1" t="s">
        <v>420</v>
      </c>
      <c r="J406" s="1" t="s">
        <v>421</v>
      </c>
      <c r="K406" s="1" t="s">
        <v>443</v>
      </c>
      <c r="L406" s="1" t="s">
        <v>444</v>
      </c>
      <c r="M406" s="1" t="s">
        <v>443</v>
      </c>
      <c r="N406" s="1" t="s">
        <v>495</v>
      </c>
      <c r="O406" s="1">
        <v>320</v>
      </c>
      <c r="P406" s="1" t="s">
        <v>426</v>
      </c>
      <c r="Q406" s="28"/>
      <c r="R406" s="1">
        <v>114.13</v>
      </c>
      <c r="S406" s="1">
        <f t="shared" si="12"/>
        <v>36521.599999999999</v>
      </c>
      <c r="T406" s="28"/>
      <c r="U406" s="28"/>
      <c r="V406" s="1">
        <v>13</v>
      </c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</row>
    <row r="407" spans="1:39" s="1" customFormat="1" ht="24" customHeight="1">
      <c r="A407" s="1">
        <v>404</v>
      </c>
      <c r="B407" s="28"/>
      <c r="C407" s="28"/>
      <c r="D407" s="28"/>
      <c r="E407" s="33"/>
      <c r="F407" s="28"/>
      <c r="G407" s="28"/>
      <c r="H407" s="28"/>
      <c r="I407" s="1" t="s">
        <v>420</v>
      </c>
      <c r="J407" s="1" t="s">
        <v>421</v>
      </c>
      <c r="K407" s="1" t="s">
        <v>443</v>
      </c>
      <c r="L407" s="1" t="s">
        <v>444</v>
      </c>
      <c r="M407" s="1" t="s">
        <v>443</v>
      </c>
      <c r="N407" s="1" t="s">
        <v>522</v>
      </c>
      <c r="O407" s="1">
        <v>196</v>
      </c>
      <c r="P407" s="1" t="s">
        <v>426</v>
      </c>
      <c r="Q407" s="28"/>
      <c r="R407" s="1">
        <v>110.74</v>
      </c>
      <c r="S407" s="1">
        <f t="shared" si="12"/>
        <v>21705.039999999997</v>
      </c>
      <c r="T407" s="28"/>
      <c r="U407" s="28"/>
      <c r="V407" s="1">
        <v>13</v>
      </c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</row>
    <row r="408" spans="1:39" s="1" customFormat="1" ht="24" customHeight="1">
      <c r="A408" s="1">
        <v>405</v>
      </c>
      <c r="B408" s="28"/>
      <c r="C408" s="28"/>
      <c r="D408" s="28"/>
      <c r="E408" s="33"/>
      <c r="F408" s="28"/>
      <c r="G408" s="28"/>
      <c r="H408" s="28"/>
      <c r="I408" s="1" t="s">
        <v>446</v>
      </c>
      <c r="J408" s="1" t="s">
        <v>447</v>
      </c>
      <c r="K408" s="1" t="s">
        <v>448</v>
      </c>
      <c r="L408" s="1" t="s">
        <v>449</v>
      </c>
      <c r="M408" s="1" t="s">
        <v>450</v>
      </c>
      <c r="N408" s="1" t="s">
        <v>451</v>
      </c>
      <c r="O408" s="1">
        <v>40806</v>
      </c>
      <c r="P408" s="1" t="s">
        <v>439</v>
      </c>
      <c r="Q408" s="28"/>
      <c r="R408" s="1">
        <v>5.08</v>
      </c>
      <c r="S408" s="1">
        <f t="shared" si="12"/>
        <v>207294.48</v>
      </c>
      <c r="T408" s="28"/>
      <c r="U408" s="28"/>
      <c r="V408" s="1">
        <v>13</v>
      </c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</row>
    <row r="409" spans="1:39" s="1" customFormat="1" ht="24" customHeight="1">
      <c r="A409" s="1">
        <v>406</v>
      </c>
      <c r="B409" s="28"/>
      <c r="C409" s="28"/>
      <c r="D409" s="28"/>
      <c r="E409" s="33"/>
      <c r="F409" s="28"/>
      <c r="G409" s="28"/>
      <c r="H409" s="28"/>
      <c r="I409" s="1" t="s">
        <v>446</v>
      </c>
      <c r="J409" s="1" t="s">
        <v>447</v>
      </c>
      <c r="K409" s="1" t="s">
        <v>448</v>
      </c>
      <c r="L409" s="1" t="s">
        <v>452</v>
      </c>
      <c r="M409" s="1" t="s">
        <v>453</v>
      </c>
      <c r="N409" s="1" t="s">
        <v>454</v>
      </c>
      <c r="O409" s="1">
        <v>58731</v>
      </c>
      <c r="P409" s="1" t="s">
        <v>439</v>
      </c>
      <c r="Q409" s="28"/>
      <c r="R409" s="1">
        <v>5.08</v>
      </c>
      <c r="S409" s="1">
        <f t="shared" si="12"/>
        <v>298353.48</v>
      </c>
      <c r="T409" s="28"/>
      <c r="U409" s="28"/>
      <c r="V409" s="1">
        <v>13</v>
      </c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</row>
    <row r="410" spans="1:39" s="1" customFormat="1" ht="24" customHeight="1">
      <c r="A410" s="1">
        <v>407</v>
      </c>
      <c r="B410" s="28"/>
      <c r="C410" s="28"/>
      <c r="D410" s="28"/>
      <c r="E410" s="33"/>
      <c r="F410" s="28"/>
      <c r="G410" s="28"/>
      <c r="H410" s="28"/>
      <c r="I410" s="1" t="s">
        <v>446</v>
      </c>
      <c r="J410" s="1" t="s">
        <v>447</v>
      </c>
      <c r="K410" s="1" t="s">
        <v>448</v>
      </c>
      <c r="L410" s="1" t="s">
        <v>523</v>
      </c>
      <c r="M410" s="1" t="s">
        <v>524</v>
      </c>
      <c r="N410" s="1" t="s">
        <v>525</v>
      </c>
      <c r="O410" s="1">
        <v>465</v>
      </c>
      <c r="P410" s="1" t="s">
        <v>439</v>
      </c>
      <c r="Q410" s="28"/>
      <c r="R410" s="1">
        <v>8.4700000000000006</v>
      </c>
      <c r="S410" s="1">
        <f t="shared" si="12"/>
        <v>3938.55</v>
      </c>
      <c r="T410" s="28"/>
      <c r="U410" s="28"/>
      <c r="V410" s="1">
        <v>13</v>
      </c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</row>
    <row r="411" spans="1:39" s="1" customFormat="1" ht="24" customHeight="1">
      <c r="A411" s="1">
        <v>408</v>
      </c>
      <c r="B411" s="28"/>
      <c r="C411" s="28"/>
      <c r="D411" s="28"/>
      <c r="E411" s="33"/>
      <c r="F411" s="28"/>
      <c r="G411" s="28"/>
      <c r="H411" s="28"/>
      <c r="I411" s="1" t="s">
        <v>446</v>
      </c>
      <c r="J411" s="1" t="s">
        <v>447</v>
      </c>
      <c r="K411" s="1" t="s">
        <v>455</v>
      </c>
      <c r="L411" s="1" t="s">
        <v>456</v>
      </c>
      <c r="M411" s="1" t="s">
        <v>457</v>
      </c>
      <c r="N411" s="1" t="s">
        <v>458</v>
      </c>
      <c r="O411" s="1">
        <v>1862</v>
      </c>
      <c r="P411" s="1" t="s">
        <v>439</v>
      </c>
      <c r="Q411" s="28"/>
      <c r="R411" s="1">
        <v>8.4700000000000006</v>
      </c>
      <c r="S411" s="1">
        <f t="shared" si="12"/>
        <v>15771.140000000001</v>
      </c>
      <c r="T411" s="28"/>
      <c r="U411" s="28"/>
      <c r="V411" s="1">
        <v>13</v>
      </c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</row>
    <row r="412" spans="1:39" s="1" customFormat="1" ht="24" customHeight="1">
      <c r="A412" s="1">
        <v>409</v>
      </c>
      <c r="B412" s="28"/>
      <c r="C412" s="28"/>
      <c r="D412" s="28"/>
      <c r="E412" s="33"/>
      <c r="F412" s="28"/>
      <c r="G412" s="28"/>
      <c r="H412" s="28"/>
      <c r="I412" s="1" t="s">
        <v>446</v>
      </c>
      <c r="J412" s="1" t="s">
        <v>447</v>
      </c>
      <c r="K412" s="1" t="s">
        <v>455</v>
      </c>
      <c r="L412" s="1" t="s">
        <v>456</v>
      </c>
      <c r="M412" s="1" t="s">
        <v>459</v>
      </c>
      <c r="N412" s="1" t="s">
        <v>460</v>
      </c>
      <c r="O412" s="1">
        <v>1600</v>
      </c>
      <c r="P412" s="1" t="s">
        <v>439</v>
      </c>
      <c r="Q412" s="28"/>
      <c r="R412" s="1">
        <v>7.26</v>
      </c>
      <c r="S412" s="1">
        <f t="shared" si="12"/>
        <v>11616</v>
      </c>
      <c r="T412" s="28"/>
      <c r="U412" s="28"/>
      <c r="V412" s="1">
        <v>13</v>
      </c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</row>
    <row r="413" spans="1:39" s="1" customFormat="1" ht="24" customHeight="1">
      <c r="A413" s="1">
        <v>410</v>
      </c>
      <c r="B413" s="28"/>
      <c r="C413" s="28"/>
      <c r="D413" s="28"/>
      <c r="E413" s="33"/>
      <c r="F413" s="28"/>
      <c r="G413" s="28"/>
      <c r="H413" s="28"/>
      <c r="I413" s="1" t="s">
        <v>469</v>
      </c>
      <c r="J413" s="1" t="s">
        <v>470</v>
      </c>
      <c r="K413" s="1" t="s">
        <v>471</v>
      </c>
      <c r="L413" s="1" t="s">
        <v>472</v>
      </c>
      <c r="M413" s="1" t="s">
        <v>473</v>
      </c>
      <c r="N413" s="1" t="s">
        <v>474</v>
      </c>
      <c r="O413" s="1">
        <v>240000</v>
      </c>
      <c r="P413" s="1" t="s">
        <v>475</v>
      </c>
      <c r="Q413" s="28"/>
      <c r="R413" s="1">
        <v>0.56999999999999995</v>
      </c>
      <c r="S413" s="1">
        <f t="shared" si="12"/>
        <v>136800</v>
      </c>
      <c r="T413" s="28"/>
      <c r="U413" s="28"/>
      <c r="V413" s="1">
        <v>13</v>
      </c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</row>
    <row r="414" spans="1:39" s="1" customFormat="1" ht="24" customHeight="1">
      <c r="A414" s="1">
        <v>411</v>
      </c>
      <c r="B414" s="28"/>
      <c r="C414" s="28"/>
      <c r="D414" s="28"/>
      <c r="E414" s="33"/>
      <c r="F414" s="28"/>
      <c r="G414" s="28"/>
      <c r="H414" s="28"/>
      <c r="I414" s="1" t="s">
        <v>420</v>
      </c>
      <c r="J414" s="1" t="s">
        <v>421</v>
      </c>
      <c r="K414" s="1" t="s">
        <v>526</v>
      </c>
      <c r="L414" s="1" t="s">
        <v>527</v>
      </c>
      <c r="M414" s="1" t="s">
        <v>526</v>
      </c>
      <c r="N414" s="1" t="s">
        <v>528</v>
      </c>
      <c r="O414" s="8">
        <v>1160</v>
      </c>
      <c r="P414" s="1" t="s">
        <v>529</v>
      </c>
      <c r="Q414" s="28"/>
      <c r="R414" s="1">
        <v>56.5</v>
      </c>
      <c r="S414" s="1">
        <f t="shared" si="12"/>
        <v>65540</v>
      </c>
      <c r="T414" s="28"/>
      <c r="U414" s="28"/>
      <c r="V414" s="1">
        <v>13</v>
      </c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</row>
    <row r="415" spans="1:39" s="1" customFormat="1" ht="24" customHeight="1">
      <c r="A415" s="1">
        <v>412</v>
      </c>
      <c r="B415" s="28"/>
      <c r="C415" s="28"/>
      <c r="D415" s="28"/>
      <c r="E415" s="33"/>
      <c r="F415" s="28"/>
      <c r="G415" s="28"/>
      <c r="H415" s="28"/>
      <c r="I415" s="1" t="s">
        <v>469</v>
      </c>
      <c r="J415" s="1" t="s">
        <v>470</v>
      </c>
      <c r="K415" s="1" t="s">
        <v>471</v>
      </c>
      <c r="L415" s="1" t="s">
        <v>476</v>
      </c>
      <c r="M415" s="1" t="s">
        <v>477</v>
      </c>
      <c r="N415" s="1" t="s">
        <v>478</v>
      </c>
      <c r="O415" s="8">
        <v>2550</v>
      </c>
      <c r="P415" s="1" t="s">
        <v>475</v>
      </c>
      <c r="Q415" s="28"/>
      <c r="R415" s="1">
        <v>6.78</v>
      </c>
      <c r="S415" s="1">
        <f t="shared" si="12"/>
        <v>17289</v>
      </c>
      <c r="T415" s="28"/>
      <c r="U415" s="28"/>
      <c r="V415" s="1">
        <v>13</v>
      </c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</row>
    <row r="416" spans="1:39" s="1" customFormat="1" ht="24" customHeight="1">
      <c r="A416" s="1">
        <v>413</v>
      </c>
      <c r="B416" s="28"/>
      <c r="C416" s="28"/>
      <c r="D416" s="28"/>
      <c r="E416" s="33"/>
      <c r="F416" s="28"/>
      <c r="G416" s="28"/>
      <c r="H416" s="28"/>
      <c r="I416" s="1" t="s">
        <v>420</v>
      </c>
      <c r="J416" s="1" t="s">
        <v>479</v>
      </c>
      <c r="K416" s="1" t="s">
        <v>480</v>
      </c>
      <c r="L416" s="1" t="s">
        <v>481</v>
      </c>
      <c r="M416" s="1" t="s">
        <v>480</v>
      </c>
      <c r="N416" s="1" t="s">
        <v>482</v>
      </c>
      <c r="O416" s="1">
        <v>24</v>
      </c>
      <c r="P416" s="1" t="s">
        <v>426</v>
      </c>
      <c r="Q416" s="28"/>
      <c r="R416" s="1">
        <v>508.5</v>
      </c>
      <c r="S416" s="1">
        <f t="shared" si="12"/>
        <v>12204</v>
      </c>
      <c r="T416" s="28"/>
      <c r="U416" s="28"/>
      <c r="V416" s="1">
        <v>13</v>
      </c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</row>
    <row r="417" spans="1:39" s="1" customFormat="1" ht="24" customHeight="1">
      <c r="A417" s="1">
        <v>414</v>
      </c>
      <c r="B417" s="28"/>
      <c r="C417" s="28"/>
      <c r="D417" s="28"/>
      <c r="E417" s="33"/>
      <c r="F417" s="28"/>
      <c r="G417" s="28"/>
      <c r="H417" s="28"/>
      <c r="I417" s="1" t="s">
        <v>420</v>
      </c>
      <c r="J417" s="1" t="s">
        <v>479</v>
      </c>
      <c r="K417" s="1" t="s">
        <v>480</v>
      </c>
      <c r="L417" s="1" t="s">
        <v>481</v>
      </c>
      <c r="M417" s="1" t="s">
        <v>480</v>
      </c>
      <c r="N417" s="1" t="s">
        <v>483</v>
      </c>
      <c r="O417" s="1">
        <v>24</v>
      </c>
      <c r="P417" s="1" t="s">
        <v>426</v>
      </c>
      <c r="Q417" s="28"/>
      <c r="R417" s="1">
        <v>519.79999999999995</v>
      </c>
      <c r="S417" s="1">
        <f t="shared" si="12"/>
        <v>12475.199999999999</v>
      </c>
      <c r="T417" s="28"/>
      <c r="U417" s="28"/>
      <c r="V417" s="1">
        <v>13</v>
      </c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</row>
    <row r="418" spans="1:39" s="1" customFormat="1" ht="24" customHeight="1">
      <c r="A418" s="1">
        <v>415</v>
      </c>
      <c r="B418" s="28"/>
      <c r="C418" s="28"/>
      <c r="D418" s="28"/>
      <c r="E418" s="33"/>
      <c r="F418" s="28"/>
      <c r="G418" s="28"/>
      <c r="H418" s="28"/>
      <c r="I418" s="1" t="s">
        <v>420</v>
      </c>
      <c r="J418" s="1" t="s">
        <v>479</v>
      </c>
      <c r="K418" s="1" t="s">
        <v>480</v>
      </c>
      <c r="L418" s="1" t="s">
        <v>481</v>
      </c>
      <c r="M418" s="1" t="s">
        <v>480</v>
      </c>
      <c r="N418" s="1" t="s">
        <v>506</v>
      </c>
      <c r="O418" s="1">
        <v>98</v>
      </c>
      <c r="P418" s="1" t="s">
        <v>426</v>
      </c>
      <c r="Q418" s="28"/>
      <c r="R418" s="1">
        <v>220.35</v>
      </c>
      <c r="S418" s="1">
        <f t="shared" si="12"/>
        <v>21594.3</v>
      </c>
      <c r="T418" s="28"/>
      <c r="U418" s="28"/>
      <c r="V418" s="1">
        <v>13</v>
      </c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</row>
    <row r="419" spans="1:39" s="1" customFormat="1" ht="24" customHeight="1">
      <c r="A419" s="1">
        <v>416</v>
      </c>
      <c r="B419" s="28"/>
      <c r="C419" s="28"/>
      <c r="D419" s="28"/>
      <c r="E419" s="33"/>
      <c r="F419" s="28"/>
      <c r="G419" s="28"/>
      <c r="H419" s="28"/>
      <c r="I419" s="1" t="s">
        <v>461</v>
      </c>
      <c r="J419" s="1" t="s">
        <v>462</v>
      </c>
      <c r="K419" s="1" t="s">
        <v>463</v>
      </c>
      <c r="L419" s="1" t="s">
        <v>464</v>
      </c>
      <c r="M419" s="1" t="s">
        <v>463</v>
      </c>
      <c r="N419" s="1" t="s">
        <v>465</v>
      </c>
      <c r="O419" s="1">
        <v>2037</v>
      </c>
      <c r="P419" s="1" t="s">
        <v>439</v>
      </c>
      <c r="Q419" s="28"/>
      <c r="R419" s="1">
        <v>16.95</v>
      </c>
      <c r="S419" s="1">
        <f t="shared" si="12"/>
        <v>34527.15</v>
      </c>
      <c r="T419" s="28"/>
      <c r="U419" s="28"/>
      <c r="V419" s="1">
        <v>13</v>
      </c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</row>
    <row r="420" spans="1:39" s="1" customFormat="1" ht="24" customHeight="1">
      <c r="A420" s="1">
        <v>417</v>
      </c>
      <c r="B420" s="28"/>
      <c r="C420" s="28"/>
      <c r="D420" s="28"/>
      <c r="E420" s="33"/>
      <c r="F420" s="28"/>
      <c r="G420" s="28"/>
      <c r="H420" s="28"/>
      <c r="I420" s="1" t="s">
        <v>461</v>
      </c>
      <c r="J420" s="1" t="s">
        <v>462</v>
      </c>
      <c r="K420" s="1" t="s">
        <v>463</v>
      </c>
      <c r="L420" s="1" t="s">
        <v>464</v>
      </c>
      <c r="M420" s="1" t="s">
        <v>463</v>
      </c>
      <c r="N420" s="1" t="s">
        <v>466</v>
      </c>
      <c r="O420" s="8">
        <v>2770</v>
      </c>
      <c r="P420" s="1" t="s">
        <v>439</v>
      </c>
      <c r="Q420" s="28"/>
      <c r="R420" s="1">
        <v>16.95</v>
      </c>
      <c r="S420" s="1">
        <f t="shared" si="12"/>
        <v>46951.5</v>
      </c>
      <c r="T420" s="28"/>
      <c r="U420" s="28"/>
      <c r="V420" s="1">
        <v>13</v>
      </c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</row>
    <row r="421" spans="1:39" s="1" customFormat="1" ht="24" customHeight="1">
      <c r="A421" s="1">
        <v>418</v>
      </c>
      <c r="B421" s="28"/>
      <c r="C421" s="28"/>
      <c r="D421" s="28"/>
      <c r="E421" s="33"/>
      <c r="F421" s="28"/>
      <c r="G421" s="28"/>
      <c r="H421" s="28"/>
      <c r="I421" s="1" t="s">
        <v>420</v>
      </c>
      <c r="J421" s="1" t="s">
        <v>421</v>
      </c>
      <c r="K421" s="1" t="s">
        <v>484</v>
      </c>
      <c r="L421" s="1" t="s">
        <v>485</v>
      </c>
      <c r="M421" s="1" t="s">
        <v>484</v>
      </c>
      <c r="N421" s="1" t="s">
        <v>486</v>
      </c>
      <c r="O421" s="1">
        <v>200</v>
      </c>
      <c r="P421" s="1" t="s">
        <v>426</v>
      </c>
      <c r="Q421" s="28"/>
      <c r="R421" s="1">
        <v>226</v>
      </c>
      <c r="S421" s="1">
        <f t="shared" si="12"/>
        <v>45200</v>
      </c>
      <c r="T421" s="28"/>
      <c r="U421" s="28"/>
      <c r="V421" s="1">
        <v>13</v>
      </c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</row>
    <row r="422" spans="1:39" s="1" customFormat="1" ht="24" customHeight="1">
      <c r="A422" s="1">
        <v>419</v>
      </c>
      <c r="B422" s="28"/>
      <c r="C422" s="28"/>
      <c r="D422" s="28"/>
      <c r="E422" s="33"/>
      <c r="F422" s="28"/>
      <c r="G422" s="28"/>
      <c r="H422" s="28"/>
      <c r="I422" s="1" t="s">
        <v>461</v>
      </c>
      <c r="J422" s="1" t="s">
        <v>462</v>
      </c>
      <c r="K422" s="1" t="s">
        <v>487</v>
      </c>
      <c r="L422" s="1" t="s">
        <v>530</v>
      </c>
      <c r="M422" s="1" t="s">
        <v>531</v>
      </c>
      <c r="N422" s="1" t="s">
        <v>532</v>
      </c>
      <c r="O422" s="1">
        <v>3600</v>
      </c>
      <c r="P422" s="1" t="s">
        <v>439</v>
      </c>
      <c r="Q422" s="28"/>
      <c r="R422" s="1">
        <v>6.53</v>
      </c>
      <c r="S422" s="1">
        <f t="shared" si="12"/>
        <v>23508</v>
      </c>
      <c r="T422" s="28"/>
      <c r="U422" s="28"/>
      <c r="V422" s="1">
        <v>13</v>
      </c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</row>
    <row r="423" spans="1:39" s="1" customFormat="1" ht="24" customHeight="1">
      <c r="A423" s="1">
        <v>420</v>
      </c>
      <c r="B423" s="28"/>
      <c r="C423" s="28"/>
      <c r="D423" s="28"/>
      <c r="E423" s="33"/>
      <c r="F423" s="28"/>
      <c r="G423" s="28"/>
      <c r="H423" s="28"/>
      <c r="I423" s="1" t="s">
        <v>461</v>
      </c>
      <c r="J423" s="1" t="s">
        <v>462</v>
      </c>
      <c r="K423" s="1" t="s">
        <v>487</v>
      </c>
      <c r="L423" s="1" t="s">
        <v>488</v>
      </c>
      <c r="M423" s="1" t="s">
        <v>489</v>
      </c>
      <c r="N423" s="1" t="s">
        <v>507</v>
      </c>
      <c r="O423" s="1">
        <v>15630</v>
      </c>
      <c r="P423" s="1" t="s">
        <v>439</v>
      </c>
      <c r="Q423" s="28"/>
      <c r="R423" s="1">
        <v>4.8899999999999997</v>
      </c>
      <c r="S423" s="1">
        <f t="shared" si="12"/>
        <v>76430.7</v>
      </c>
      <c r="T423" s="28"/>
      <c r="U423" s="28"/>
      <c r="V423" s="1">
        <v>13</v>
      </c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</row>
    <row r="424" spans="1:39" s="1" customFormat="1" ht="24" customHeight="1">
      <c r="A424" s="1">
        <v>421</v>
      </c>
      <c r="B424" s="28"/>
      <c r="C424" s="28"/>
      <c r="D424" s="28"/>
      <c r="E424" s="33"/>
      <c r="F424" s="28"/>
      <c r="G424" s="28"/>
      <c r="H424" s="28"/>
      <c r="I424" s="1" t="s">
        <v>496</v>
      </c>
      <c r="J424" s="1" t="s">
        <v>497</v>
      </c>
      <c r="K424" s="1" t="s">
        <v>498</v>
      </c>
      <c r="L424" s="1" t="s">
        <v>499</v>
      </c>
      <c r="M424" s="1" t="s">
        <v>498</v>
      </c>
      <c r="N424" s="1" t="s">
        <v>500</v>
      </c>
      <c r="O424" s="1">
        <v>14</v>
      </c>
      <c r="P424" s="1" t="s">
        <v>50</v>
      </c>
      <c r="Q424" s="28"/>
      <c r="R424" s="1">
        <v>1333.4</v>
      </c>
      <c r="S424" s="1">
        <f t="shared" si="12"/>
        <v>18667.600000000002</v>
      </c>
      <c r="T424" s="28"/>
      <c r="U424" s="28"/>
      <c r="V424" s="1">
        <v>13</v>
      </c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</row>
    <row r="425" spans="1:39" s="1" customFormat="1" ht="24" customHeight="1">
      <c r="A425" s="1">
        <v>422</v>
      </c>
      <c r="B425" s="28"/>
      <c r="C425" s="28"/>
      <c r="D425" s="28"/>
      <c r="E425" s="33"/>
      <c r="F425" s="28"/>
      <c r="G425" s="28"/>
      <c r="H425" s="28"/>
      <c r="I425" s="1" t="s">
        <v>533</v>
      </c>
      <c r="J425" s="1" t="s">
        <v>534</v>
      </c>
      <c r="K425" s="1" t="s">
        <v>535</v>
      </c>
      <c r="L425" s="1" t="s">
        <v>536</v>
      </c>
      <c r="M425" s="1" t="s">
        <v>537</v>
      </c>
      <c r="N425" s="1" t="s">
        <v>538</v>
      </c>
      <c r="O425" s="1">
        <v>48</v>
      </c>
      <c r="P425" s="1" t="s">
        <v>539</v>
      </c>
      <c r="Q425" s="28"/>
      <c r="R425" s="1">
        <v>226</v>
      </c>
      <c r="S425" s="1">
        <f t="shared" si="12"/>
        <v>10848</v>
      </c>
      <c r="T425" s="28"/>
      <c r="U425" s="28"/>
      <c r="V425" s="1">
        <v>13</v>
      </c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</row>
    <row r="426" spans="1:39" s="1" customFormat="1" ht="24" customHeight="1">
      <c r="A426" s="1">
        <v>423</v>
      </c>
      <c r="B426" s="28"/>
      <c r="C426" s="28"/>
      <c r="D426" s="28"/>
      <c r="E426" s="33"/>
      <c r="F426" s="28"/>
      <c r="G426" s="28"/>
      <c r="H426" s="28"/>
      <c r="I426" s="1" t="s">
        <v>446</v>
      </c>
      <c r="J426" s="1" t="s">
        <v>447</v>
      </c>
      <c r="K426" s="1" t="s">
        <v>501</v>
      </c>
      <c r="L426" s="1" t="s">
        <v>502</v>
      </c>
      <c r="M426" s="1" t="s">
        <v>503</v>
      </c>
      <c r="N426" s="1" t="s">
        <v>505</v>
      </c>
      <c r="O426" s="8">
        <v>1385</v>
      </c>
      <c r="P426" s="1" t="s">
        <v>439</v>
      </c>
      <c r="Q426" s="28"/>
      <c r="R426" s="1">
        <v>6.3</v>
      </c>
      <c r="S426" s="1">
        <f t="shared" si="12"/>
        <v>8725.5</v>
      </c>
      <c r="T426" s="28"/>
      <c r="U426" s="28"/>
      <c r="V426" s="1">
        <v>13</v>
      </c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</row>
    <row r="427" spans="1:39" s="1" customFormat="1" ht="24" customHeight="1">
      <c r="A427" s="1">
        <v>424</v>
      </c>
      <c r="B427" s="28"/>
      <c r="C427" s="28"/>
      <c r="D427" s="28"/>
      <c r="E427" s="33"/>
      <c r="F427" s="28"/>
      <c r="G427" s="28"/>
      <c r="H427" s="28"/>
      <c r="I427" s="1" t="s">
        <v>446</v>
      </c>
      <c r="J427" s="1" t="s">
        <v>447</v>
      </c>
      <c r="K427" s="1" t="s">
        <v>501</v>
      </c>
      <c r="L427" s="1" t="s">
        <v>502</v>
      </c>
      <c r="M427" s="1" t="s">
        <v>503</v>
      </c>
      <c r="N427" s="1" t="s">
        <v>504</v>
      </c>
      <c r="O427" s="8">
        <v>27710</v>
      </c>
      <c r="P427" s="1" t="s">
        <v>439</v>
      </c>
      <c r="Q427" s="28"/>
      <c r="R427" s="1">
        <v>6.3</v>
      </c>
      <c r="S427" s="1">
        <f t="shared" si="12"/>
        <v>174573</v>
      </c>
      <c r="T427" s="28"/>
      <c r="U427" s="28"/>
      <c r="V427" s="1">
        <v>13</v>
      </c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</row>
    <row r="428" spans="1:39" s="1" customFormat="1" ht="24" customHeight="1">
      <c r="A428" s="1">
        <v>425</v>
      </c>
      <c r="B428" s="28"/>
      <c r="C428" s="28"/>
      <c r="D428" s="28"/>
      <c r="E428" s="33"/>
      <c r="F428" s="28"/>
      <c r="G428" s="28"/>
      <c r="H428" s="28"/>
      <c r="I428" s="1" t="s">
        <v>446</v>
      </c>
      <c r="J428" s="1" t="s">
        <v>447</v>
      </c>
      <c r="K428" s="1" t="s">
        <v>540</v>
      </c>
      <c r="L428" s="1" t="s">
        <v>541</v>
      </c>
      <c r="M428" s="1" t="s">
        <v>542</v>
      </c>
      <c r="N428" s="1" t="s">
        <v>543</v>
      </c>
      <c r="O428" s="1">
        <v>200</v>
      </c>
      <c r="P428" s="1" t="s">
        <v>439</v>
      </c>
      <c r="Q428" s="28"/>
      <c r="R428" s="1">
        <v>6.22</v>
      </c>
      <c r="S428" s="1">
        <f t="shared" si="12"/>
        <v>1244</v>
      </c>
      <c r="T428" s="28"/>
      <c r="U428" s="28"/>
      <c r="V428" s="1">
        <v>13</v>
      </c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</row>
    <row r="429" spans="1:39" s="1" customFormat="1" ht="24" customHeight="1">
      <c r="A429" s="1">
        <v>426</v>
      </c>
      <c r="B429" s="28"/>
      <c r="C429" s="28"/>
      <c r="D429" s="28"/>
      <c r="E429" s="33"/>
      <c r="F429" s="28"/>
      <c r="G429" s="28"/>
      <c r="H429" s="28"/>
      <c r="I429" s="1" t="s">
        <v>469</v>
      </c>
      <c r="J429" s="1" t="s">
        <v>470</v>
      </c>
      <c r="K429" s="1" t="s">
        <v>544</v>
      </c>
      <c r="L429" s="1" t="s">
        <v>545</v>
      </c>
      <c r="M429" s="1" t="s">
        <v>546</v>
      </c>
      <c r="N429" s="1" t="s">
        <v>547</v>
      </c>
      <c r="O429" s="1">
        <v>3.6</v>
      </c>
      <c r="P429" s="1" t="s">
        <v>548</v>
      </c>
      <c r="Q429" s="28"/>
      <c r="R429" s="1">
        <v>7797</v>
      </c>
      <c r="S429" s="1">
        <f t="shared" si="12"/>
        <v>28069.200000000001</v>
      </c>
      <c r="T429" s="28"/>
      <c r="U429" s="28"/>
      <c r="V429" s="1">
        <v>13</v>
      </c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</row>
    <row r="430" spans="1:39" s="1" customFormat="1" ht="24" customHeight="1">
      <c r="A430" s="1">
        <v>427</v>
      </c>
      <c r="B430" s="28"/>
      <c r="C430" s="28"/>
      <c r="D430" s="28"/>
      <c r="E430" s="33"/>
      <c r="F430" s="28"/>
      <c r="G430" s="28"/>
      <c r="H430" s="28"/>
      <c r="I430" s="1" t="s">
        <v>461</v>
      </c>
      <c r="J430" s="1" t="s">
        <v>462</v>
      </c>
      <c r="K430" s="1" t="s">
        <v>549</v>
      </c>
      <c r="L430" s="1" t="s">
        <v>550</v>
      </c>
      <c r="M430" s="1" t="s">
        <v>549</v>
      </c>
      <c r="N430" s="1" t="s">
        <v>551</v>
      </c>
      <c r="O430" s="1">
        <v>2787</v>
      </c>
      <c r="P430" s="1" t="s">
        <v>439</v>
      </c>
      <c r="Q430" s="28"/>
      <c r="R430" s="1">
        <v>18.95</v>
      </c>
      <c r="S430" s="1">
        <f t="shared" si="12"/>
        <v>52813.65</v>
      </c>
      <c r="T430" s="28"/>
      <c r="U430" s="28"/>
      <c r="V430" s="1">
        <v>13</v>
      </c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</row>
    <row r="431" spans="1:39" s="1" customFormat="1" ht="24" customHeight="1">
      <c r="A431" s="1">
        <v>428</v>
      </c>
      <c r="B431" s="28"/>
      <c r="C431" s="28"/>
      <c r="D431" s="28"/>
      <c r="E431" s="33"/>
      <c r="F431" s="28"/>
      <c r="G431" s="28"/>
      <c r="H431" s="28"/>
      <c r="I431" s="1" t="s">
        <v>509</v>
      </c>
      <c r="J431" s="1" t="s">
        <v>552</v>
      </c>
      <c r="K431" s="1" t="s">
        <v>553</v>
      </c>
      <c r="L431" s="1" t="s">
        <v>554</v>
      </c>
      <c r="M431" s="1" t="s">
        <v>555</v>
      </c>
      <c r="N431" s="1" t="s">
        <v>556</v>
      </c>
      <c r="O431" s="1">
        <v>120</v>
      </c>
      <c r="P431" s="1" t="s">
        <v>557</v>
      </c>
      <c r="Q431" s="28"/>
      <c r="R431" s="1">
        <v>237.3</v>
      </c>
      <c r="S431" s="1">
        <f t="shared" si="12"/>
        <v>28476</v>
      </c>
      <c r="T431" s="28"/>
      <c r="U431" s="28"/>
      <c r="V431" s="1">
        <v>13</v>
      </c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</row>
    <row r="432" spans="1:39" s="1" customFormat="1" ht="24" customHeight="1">
      <c r="A432" s="1">
        <v>429</v>
      </c>
      <c r="B432" s="28" t="s">
        <v>41</v>
      </c>
      <c r="C432" s="28" t="s">
        <v>42</v>
      </c>
      <c r="D432" s="28" t="s">
        <v>42</v>
      </c>
      <c r="E432" s="33"/>
      <c r="F432" s="28" t="s">
        <v>558</v>
      </c>
      <c r="G432" s="37" t="s">
        <v>559</v>
      </c>
      <c r="H432" s="28" t="s">
        <v>559</v>
      </c>
      <c r="I432" s="1" t="s">
        <v>420</v>
      </c>
      <c r="J432" s="1" t="s">
        <v>421</v>
      </c>
      <c r="K432" s="1" t="s">
        <v>435</v>
      </c>
      <c r="L432" s="1" t="s">
        <v>560</v>
      </c>
      <c r="M432" s="1" t="s">
        <v>561</v>
      </c>
      <c r="N432" s="1" t="s">
        <v>562</v>
      </c>
      <c r="O432" s="1">
        <v>195000</v>
      </c>
      <c r="P432" s="1" t="s">
        <v>439</v>
      </c>
      <c r="Q432" s="28" t="s">
        <v>51</v>
      </c>
      <c r="R432" s="1">
        <v>0.81</v>
      </c>
      <c r="S432" s="1">
        <v>157950</v>
      </c>
      <c r="T432" s="28" t="s">
        <v>52</v>
      </c>
      <c r="U432" s="28" t="s">
        <v>52</v>
      </c>
      <c r="V432" s="1">
        <v>13</v>
      </c>
      <c r="W432" s="28" t="s">
        <v>427</v>
      </c>
      <c r="X432" s="28" t="s">
        <v>563</v>
      </c>
      <c r="Y432" s="28" t="s">
        <v>429</v>
      </c>
      <c r="Z432" s="28" t="s">
        <v>36</v>
      </c>
      <c r="AA432" s="28" t="s">
        <v>52</v>
      </c>
      <c r="AB432" s="28" t="s">
        <v>52</v>
      </c>
      <c r="AC432" s="28" t="s">
        <v>52</v>
      </c>
      <c r="AD432" s="28" t="s">
        <v>52</v>
      </c>
      <c r="AE432" s="28"/>
      <c r="AF432" s="28" t="s">
        <v>52</v>
      </c>
      <c r="AG432" s="28" t="s">
        <v>52</v>
      </c>
      <c r="AH432" s="28" t="s">
        <v>52</v>
      </c>
      <c r="AI432" s="28" t="s">
        <v>52</v>
      </c>
      <c r="AJ432" s="28" t="s">
        <v>61</v>
      </c>
      <c r="AK432" s="28" t="s">
        <v>62</v>
      </c>
      <c r="AL432" s="28" t="s">
        <v>564</v>
      </c>
      <c r="AM432" s="28" t="s">
        <v>565</v>
      </c>
    </row>
    <row r="433" spans="1:39" s="1" customFormat="1" ht="24" customHeight="1">
      <c r="A433" s="1">
        <v>430</v>
      </c>
      <c r="B433" s="28"/>
      <c r="C433" s="28"/>
      <c r="D433" s="28"/>
      <c r="E433" s="33"/>
      <c r="F433" s="28"/>
      <c r="G433" s="37"/>
      <c r="H433" s="28"/>
      <c r="I433" s="1" t="s">
        <v>420</v>
      </c>
      <c r="J433" s="1" t="s">
        <v>421</v>
      </c>
      <c r="K433" s="1" t="s">
        <v>440</v>
      </c>
      <c r="L433" s="1" t="s">
        <v>441</v>
      </c>
      <c r="M433" s="1" t="s">
        <v>440</v>
      </c>
      <c r="N433" s="1" t="s">
        <v>442</v>
      </c>
      <c r="O433" s="1">
        <v>314</v>
      </c>
      <c r="P433" s="1" t="s">
        <v>426</v>
      </c>
      <c r="Q433" s="28"/>
      <c r="R433" s="1">
        <v>77.97</v>
      </c>
      <c r="S433" s="1">
        <v>24482.58</v>
      </c>
      <c r="T433" s="28"/>
      <c r="U433" s="28"/>
      <c r="V433" s="1">
        <v>13</v>
      </c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</row>
    <row r="434" spans="1:39" s="1" customFormat="1" ht="24" customHeight="1">
      <c r="A434" s="1">
        <v>431</v>
      </c>
      <c r="B434" s="28"/>
      <c r="C434" s="28"/>
      <c r="D434" s="28"/>
      <c r="E434" s="33"/>
      <c r="F434" s="28"/>
      <c r="G434" s="37"/>
      <c r="H434" s="28"/>
      <c r="I434" s="1" t="s">
        <v>420</v>
      </c>
      <c r="J434" s="1" t="s">
        <v>421</v>
      </c>
      <c r="K434" s="1" t="s">
        <v>443</v>
      </c>
      <c r="L434" s="1" t="s">
        <v>444</v>
      </c>
      <c r="M434" s="1" t="s">
        <v>443</v>
      </c>
      <c r="N434" s="1" t="s">
        <v>566</v>
      </c>
      <c r="O434" s="1">
        <v>810</v>
      </c>
      <c r="P434" s="1" t="s">
        <v>426</v>
      </c>
      <c r="Q434" s="28"/>
      <c r="R434" s="1">
        <v>79.099999999999994</v>
      </c>
      <c r="S434" s="1">
        <v>64071</v>
      </c>
      <c r="T434" s="28"/>
      <c r="U434" s="28"/>
      <c r="V434" s="1">
        <v>13</v>
      </c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</row>
    <row r="435" spans="1:39" s="1" customFormat="1" ht="24" customHeight="1">
      <c r="A435" s="1">
        <v>432</v>
      </c>
      <c r="B435" s="28"/>
      <c r="C435" s="28"/>
      <c r="D435" s="28"/>
      <c r="E435" s="33"/>
      <c r="F435" s="28"/>
      <c r="G435" s="37"/>
      <c r="H435" s="28"/>
      <c r="I435" s="1" t="s">
        <v>420</v>
      </c>
      <c r="J435" s="1" t="s">
        <v>421</v>
      </c>
      <c r="K435" s="1" t="s">
        <v>422</v>
      </c>
      <c r="L435" s="1" t="s">
        <v>432</v>
      </c>
      <c r="M435" s="1" t="s">
        <v>567</v>
      </c>
      <c r="N435" s="1" t="s">
        <v>568</v>
      </c>
      <c r="O435" s="1">
        <v>1425</v>
      </c>
      <c r="P435" s="1" t="s">
        <v>426</v>
      </c>
      <c r="Q435" s="28"/>
      <c r="R435" s="1">
        <v>401.15</v>
      </c>
      <c r="S435" s="1">
        <v>571638.75</v>
      </c>
      <c r="T435" s="28"/>
      <c r="U435" s="28"/>
      <c r="V435" s="1">
        <v>13</v>
      </c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</row>
    <row r="436" spans="1:39" s="1" customFormat="1" ht="24" customHeight="1">
      <c r="A436" s="1">
        <v>433</v>
      </c>
      <c r="B436" s="28"/>
      <c r="C436" s="28"/>
      <c r="D436" s="28"/>
      <c r="E436" s="33"/>
      <c r="F436" s="28"/>
      <c r="G436" s="37"/>
      <c r="H436" s="28"/>
      <c r="I436" s="1" t="s">
        <v>469</v>
      </c>
      <c r="J436" s="1" t="s">
        <v>470</v>
      </c>
      <c r="K436" s="1" t="s">
        <v>471</v>
      </c>
      <c r="L436" s="1" t="s">
        <v>569</v>
      </c>
      <c r="M436" s="1" t="s">
        <v>570</v>
      </c>
      <c r="N436" s="1" t="s">
        <v>474</v>
      </c>
      <c r="O436" s="1">
        <v>241000</v>
      </c>
      <c r="P436" s="1" t="s">
        <v>475</v>
      </c>
      <c r="Q436" s="28"/>
      <c r="R436" s="1">
        <v>0.52</v>
      </c>
      <c r="S436" s="1">
        <v>125320</v>
      </c>
      <c r="T436" s="28"/>
      <c r="U436" s="28"/>
      <c r="V436" s="1">
        <v>13</v>
      </c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</row>
    <row r="437" spans="1:39" s="1" customFormat="1" ht="24" customHeight="1">
      <c r="A437" s="1">
        <v>434</v>
      </c>
      <c r="B437" s="28"/>
      <c r="C437" s="28"/>
      <c r="D437" s="28"/>
      <c r="E437" s="33"/>
      <c r="F437" s="28"/>
      <c r="G437" s="37"/>
      <c r="H437" s="28"/>
      <c r="I437" s="1" t="s">
        <v>533</v>
      </c>
      <c r="J437" s="1" t="s">
        <v>534</v>
      </c>
      <c r="K437" s="1" t="s">
        <v>535</v>
      </c>
      <c r="L437" s="1" t="s">
        <v>571</v>
      </c>
      <c r="M437" s="1" t="s">
        <v>572</v>
      </c>
      <c r="N437" s="1" t="s">
        <v>573</v>
      </c>
      <c r="O437" s="1">
        <v>98</v>
      </c>
      <c r="P437" s="1" t="s">
        <v>539</v>
      </c>
      <c r="Q437" s="28"/>
      <c r="R437" s="1">
        <v>339</v>
      </c>
      <c r="S437" s="1">
        <v>33222</v>
      </c>
      <c r="T437" s="28"/>
      <c r="U437" s="28"/>
      <c r="V437" s="1">
        <v>13</v>
      </c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</row>
    <row r="438" spans="1:39" s="1" customFormat="1" ht="24" customHeight="1">
      <c r="A438" s="1">
        <v>435</v>
      </c>
      <c r="B438" s="28"/>
      <c r="C438" s="28"/>
      <c r="D438" s="28"/>
      <c r="E438" s="33"/>
      <c r="F438" s="28"/>
      <c r="G438" s="37"/>
      <c r="H438" s="28"/>
      <c r="I438" s="1" t="s">
        <v>496</v>
      </c>
      <c r="J438" s="1" t="s">
        <v>497</v>
      </c>
      <c r="K438" s="1" t="s">
        <v>498</v>
      </c>
      <c r="L438" s="1" t="s">
        <v>499</v>
      </c>
      <c r="M438" s="1" t="s">
        <v>498</v>
      </c>
      <c r="N438" s="1" t="s">
        <v>574</v>
      </c>
      <c r="O438" s="1">
        <v>23</v>
      </c>
      <c r="P438" s="1" t="s">
        <v>50</v>
      </c>
      <c r="Q438" s="28"/>
      <c r="R438" s="1">
        <v>1130</v>
      </c>
      <c r="S438" s="1">
        <v>25990</v>
      </c>
      <c r="T438" s="28"/>
      <c r="U438" s="28"/>
      <c r="V438" s="1">
        <v>13</v>
      </c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</row>
    <row r="439" spans="1:39" s="1" customFormat="1" ht="24" customHeight="1">
      <c r="A439" s="1">
        <v>436</v>
      </c>
      <c r="B439" s="28"/>
      <c r="C439" s="28"/>
      <c r="D439" s="28"/>
      <c r="E439" s="33"/>
      <c r="F439" s="28"/>
      <c r="G439" s="37"/>
      <c r="H439" s="28"/>
      <c r="I439" s="1" t="s">
        <v>420</v>
      </c>
      <c r="J439" s="1" t="s">
        <v>421</v>
      </c>
      <c r="K439" s="1" t="s">
        <v>422</v>
      </c>
      <c r="L439" s="1" t="s">
        <v>575</v>
      </c>
      <c r="M439" s="1" t="s">
        <v>576</v>
      </c>
      <c r="N439" s="1" t="s">
        <v>577</v>
      </c>
      <c r="O439" s="1">
        <v>298</v>
      </c>
      <c r="P439" s="1" t="s">
        <v>426</v>
      </c>
      <c r="Q439" s="28"/>
      <c r="R439" s="1">
        <v>355.95</v>
      </c>
      <c r="S439" s="1">
        <v>106073.1</v>
      </c>
      <c r="T439" s="28"/>
      <c r="U439" s="28"/>
      <c r="V439" s="1">
        <v>13</v>
      </c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</row>
    <row r="440" spans="1:39" s="1" customFormat="1" ht="24" customHeight="1">
      <c r="A440" s="1">
        <v>437</v>
      </c>
      <c r="B440" s="28"/>
      <c r="C440" s="28"/>
      <c r="D440" s="28"/>
      <c r="E440" s="33"/>
      <c r="F440" s="28"/>
      <c r="G440" s="37"/>
      <c r="H440" s="28"/>
      <c r="I440" s="1" t="s">
        <v>420</v>
      </c>
      <c r="J440" s="1" t="s">
        <v>421</v>
      </c>
      <c r="K440" s="1" t="s">
        <v>491</v>
      </c>
      <c r="L440" s="1" t="s">
        <v>492</v>
      </c>
      <c r="M440" s="1" t="s">
        <v>493</v>
      </c>
      <c r="N440" s="1" t="s">
        <v>494</v>
      </c>
      <c r="O440" s="1">
        <v>97</v>
      </c>
      <c r="P440" s="1" t="s">
        <v>426</v>
      </c>
      <c r="Q440" s="28"/>
      <c r="R440" s="1">
        <v>452</v>
      </c>
      <c r="S440" s="1">
        <v>43844</v>
      </c>
      <c r="T440" s="28"/>
      <c r="U440" s="28"/>
      <c r="V440" s="1">
        <v>13</v>
      </c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</row>
    <row r="441" spans="1:39" s="1" customFormat="1" ht="24" customHeight="1">
      <c r="A441" s="1">
        <v>438</v>
      </c>
      <c r="B441" s="28"/>
      <c r="C441" s="28"/>
      <c r="D441" s="28"/>
      <c r="E441" s="33"/>
      <c r="F441" s="28"/>
      <c r="G441" s="37"/>
      <c r="H441" s="28"/>
      <c r="I441" s="1" t="s">
        <v>420</v>
      </c>
      <c r="J441" s="1" t="s">
        <v>421</v>
      </c>
      <c r="K441" s="1" t="s">
        <v>422</v>
      </c>
      <c r="L441" s="1" t="s">
        <v>432</v>
      </c>
      <c r="M441" s="1" t="s">
        <v>578</v>
      </c>
      <c r="N441" s="1" t="s">
        <v>579</v>
      </c>
      <c r="O441" s="1">
        <v>70</v>
      </c>
      <c r="P441" s="1" t="s">
        <v>426</v>
      </c>
      <c r="Q441" s="28"/>
      <c r="R441" s="1">
        <v>372.9</v>
      </c>
      <c r="S441" s="1">
        <v>26103</v>
      </c>
      <c r="T441" s="28"/>
      <c r="U441" s="28"/>
      <c r="V441" s="1">
        <v>13</v>
      </c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</row>
    <row r="442" spans="1:39" s="1" customFormat="1" ht="24" customHeight="1">
      <c r="A442" s="1">
        <v>439</v>
      </c>
      <c r="B442" s="28"/>
      <c r="C442" s="28"/>
      <c r="D442" s="28"/>
      <c r="E442" s="33"/>
      <c r="F442" s="28"/>
      <c r="G442" s="37"/>
      <c r="H442" s="28"/>
      <c r="I442" s="1" t="s">
        <v>420</v>
      </c>
      <c r="J442" s="1" t="s">
        <v>421</v>
      </c>
      <c r="K442" s="1" t="s">
        <v>526</v>
      </c>
      <c r="L442" s="1" t="s">
        <v>527</v>
      </c>
      <c r="M442" s="1" t="s">
        <v>526</v>
      </c>
      <c r="N442" s="1" t="s">
        <v>580</v>
      </c>
      <c r="O442" s="1">
        <v>3186</v>
      </c>
      <c r="P442" s="1" t="s">
        <v>529</v>
      </c>
      <c r="Q442" s="28"/>
      <c r="R442" s="1">
        <v>39.549999999999997</v>
      </c>
      <c r="S442" s="1">
        <v>126006.3</v>
      </c>
      <c r="T442" s="28"/>
      <c r="U442" s="28"/>
      <c r="V442" s="1">
        <v>13</v>
      </c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</row>
    <row r="443" spans="1:39" s="1" customFormat="1" ht="24" customHeight="1">
      <c r="A443" s="1">
        <v>440</v>
      </c>
      <c r="B443" s="28"/>
      <c r="C443" s="28"/>
      <c r="D443" s="28"/>
      <c r="E443" s="33"/>
      <c r="F443" s="28"/>
      <c r="G443" s="37"/>
      <c r="H443" s="28"/>
      <c r="I443" s="1" t="s">
        <v>420</v>
      </c>
      <c r="J443" s="1" t="s">
        <v>421</v>
      </c>
      <c r="K443" s="1" t="s">
        <v>422</v>
      </c>
      <c r="L443" s="1" t="s">
        <v>581</v>
      </c>
      <c r="M443" s="1" t="s">
        <v>582</v>
      </c>
      <c r="N443" s="1" t="s">
        <v>583</v>
      </c>
      <c r="O443" s="1">
        <v>74</v>
      </c>
      <c r="P443" s="1" t="s">
        <v>426</v>
      </c>
      <c r="Q443" s="28"/>
      <c r="R443" s="1">
        <v>361.6</v>
      </c>
      <c r="S443" s="1">
        <v>26758.400000000001</v>
      </c>
      <c r="T443" s="28"/>
      <c r="U443" s="28"/>
      <c r="V443" s="1">
        <v>13</v>
      </c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</row>
    <row r="444" spans="1:39" s="1" customFormat="1" ht="24" customHeight="1">
      <c r="A444" s="1">
        <v>441</v>
      </c>
      <c r="B444" s="28"/>
      <c r="C444" s="28"/>
      <c r="D444" s="28"/>
      <c r="E444" s="33"/>
      <c r="F444" s="28"/>
      <c r="G444" s="37"/>
      <c r="H444" s="28"/>
      <c r="I444" s="1" t="s">
        <v>469</v>
      </c>
      <c r="J444" s="1" t="s">
        <v>470</v>
      </c>
      <c r="K444" s="1" t="s">
        <v>471</v>
      </c>
      <c r="L444" s="1" t="s">
        <v>476</v>
      </c>
      <c r="M444" s="1" t="s">
        <v>584</v>
      </c>
      <c r="N444" s="1" t="s">
        <v>585</v>
      </c>
      <c r="O444" s="1">
        <v>473</v>
      </c>
      <c r="P444" s="1" t="s">
        <v>475</v>
      </c>
      <c r="Q444" s="28"/>
      <c r="R444" s="1">
        <v>5.65</v>
      </c>
      <c r="S444" s="1">
        <v>2672.45</v>
      </c>
      <c r="T444" s="28"/>
      <c r="U444" s="28"/>
      <c r="V444" s="1">
        <v>13</v>
      </c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</row>
    <row r="445" spans="1:39" s="1" customFormat="1" ht="24" customHeight="1">
      <c r="A445" s="1">
        <v>442</v>
      </c>
      <c r="B445" s="28"/>
      <c r="C445" s="28"/>
      <c r="D445" s="28"/>
      <c r="E445" s="33"/>
      <c r="F445" s="28"/>
      <c r="G445" s="37"/>
      <c r="H445" s="28"/>
      <c r="I445" s="1" t="s">
        <v>461</v>
      </c>
      <c r="J445" s="1" t="s">
        <v>462</v>
      </c>
      <c r="K445" s="1" t="s">
        <v>586</v>
      </c>
      <c r="L445" s="1" t="s">
        <v>587</v>
      </c>
      <c r="M445" s="1" t="s">
        <v>588</v>
      </c>
      <c r="N445" s="1" t="s">
        <v>589</v>
      </c>
      <c r="O445" s="1">
        <v>32</v>
      </c>
      <c r="P445" s="1" t="s">
        <v>439</v>
      </c>
      <c r="Q445" s="28"/>
      <c r="R445" s="1">
        <v>6.78</v>
      </c>
      <c r="S445" s="1">
        <v>216.96</v>
      </c>
      <c r="T445" s="28"/>
      <c r="U445" s="28"/>
      <c r="V445" s="1">
        <v>13</v>
      </c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</row>
    <row r="446" spans="1:39" s="1" customFormat="1" ht="24" customHeight="1">
      <c r="A446" s="1">
        <v>443</v>
      </c>
      <c r="B446" s="28"/>
      <c r="C446" s="28"/>
      <c r="D446" s="28"/>
      <c r="E446" s="33"/>
      <c r="F446" s="28"/>
      <c r="G446" s="37"/>
      <c r="H446" s="28"/>
      <c r="I446" s="1" t="s">
        <v>420</v>
      </c>
      <c r="J446" s="1" t="s">
        <v>421</v>
      </c>
      <c r="K446" s="1" t="s">
        <v>467</v>
      </c>
      <c r="L446" s="1" t="s">
        <v>468</v>
      </c>
      <c r="M446" s="1" t="s">
        <v>467</v>
      </c>
      <c r="N446" s="1" t="s">
        <v>590</v>
      </c>
      <c r="O446" s="1">
        <v>176</v>
      </c>
      <c r="P446" s="1" t="s">
        <v>439</v>
      </c>
      <c r="Q446" s="28"/>
      <c r="R446" s="1">
        <v>4.5199999999999996</v>
      </c>
      <c r="S446" s="1">
        <v>795.52</v>
      </c>
      <c r="T446" s="28"/>
      <c r="U446" s="28"/>
      <c r="V446" s="1">
        <v>13</v>
      </c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</row>
    <row r="447" spans="1:39" s="1" customFormat="1" ht="24" customHeight="1">
      <c r="A447" s="1">
        <v>444</v>
      </c>
      <c r="B447" s="28"/>
      <c r="C447" s="28"/>
      <c r="D447" s="28"/>
      <c r="E447" s="33"/>
      <c r="F447" s="28"/>
      <c r="G447" s="37"/>
      <c r="H447" s="28"/>
      <c r="I447" s="1" t="s">
        <v>446</v>
      </c>
      <c r="J447" s="1" t="s">
        <v>447</v>
      </c>
      <c r="K447" s="1" t="s">
        <v>501</v>
      </c>
      <c r="L447" s="1" t="s">
        <v>502</v>
      </c>
      <c r="M447" s="1" t="s">
        <v>503</v>
      </c>
      <c r="N447" s="1" t="s">
        <v>591</v>
      </c>
      <c r="O447" s="1">
        <v>539</v>
      </c>
      <c r="P447" s="1" t="s">
        <v>439</v>
      </c>
      <c r="Q447" s="28"/>
      <c r="R447" s="1">
        <v>6.78</v>
      </c>
      <c r="S447" s="1">
        <v>3654.42</v>
      </c>
      <c r="T447" s="28"/>
      <c r="U447" s="28"/>
      <c r="V447" s="1">
        <v>13</v>
      </c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</row>
    <row r="448" spans="1:39" s="1" customFormat="1" ht="24" customHeight="1">
      <c r="A448" s="1">
        <v>445</v>
      </c>
      <c r="B448" s="28"/>
      <c r="C448" s="28"/>
      <c r="D448" s="28"/>
      <c r="E448" s="33"/>
      <c r="F448" s="28"/>
      <c r="G448" s="37"/>
      <c r="H448" s="28"/>
      <c r="I448" s="1" t="s">
        <v>446</v>
      </c>
      <c r="J448" s="1" t="s">
        <v>447</v>
      </c>
      <c r="K448" s="1" t="s">
        <v>501</v>
      </c>
      <c r="L448" s="1" t="s">
        <v>502</v>
      </c>
      <c r="M448" s="1" t="s">
        <v>503</v>
      </c>
      <c r="N448" s="1" t="s">
        <v>504</v>
      </c>
      <c r="O448" s="1">
        <v>4241</v>
      </c>
      <c r="P448" s="1" t="s">
        <v>439</v>
      </c>
      <c r="Q448" s="28"/>
      <c r="R448" s="1">
        <v>9.0399999999999991</v>
      </c>
      <c r="S448" s="1">
        <v>38338.639999999999</v>
      </c>
      <c r="T448" s="28"/>
      <c r="U448" s="28"/>
      <c r="V448" s="1">
        <v>13</v>
      </c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</row>
    <row r="449" spans="1:39" s="1" customFormat="1" ht="24" customHeight="1">
      <c r="A449" s="1">
        <v>446</v>
      </c>
      <c r="B449" s="28"/>
      <c r="C449" s="28"/>
      <c r="D449" s="28"/>
      <c r="E449" s="33"/>
      <c r="F449" s="28"/>
      <c r="G449" s="37"/>
      <c r="H449" s="28"/>
      <c r="I449" s="1" t="s">
        <v>446</v>
      </c>
      <c r="J449" s="1" t="s">
        <v>447</v>
      </c>
      <c r="K449" s="1" t="s">
        <v>501</v>
      </c>
      <c r="L449" s="1" t="s">
        <v>502</v>
      </c>
      <c r="M449" s="1" t="s">
        <v>503</v>
      </c>
      <c r="N449" s="1" t="s">
        <v>592</v>
      </c>
      <c r="O449" s="1">
        <v>66694</v>
      </c>
      <c r="P449" s="1" t="s">
        <v>439</v>
      </c>
      <c r="Q449" s="28"/>
      <c r="R449" s="1">
        <v>10.17</v>
      </c>
      <c r="S449" s="1">
        <v>678277.98</v>
      </c>
      <c r="T449" s="28"/>
      <c r="U449" s="28"/>
      <c r="V449" s="1">
        <v>13</v>
      </c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</row>
    <row r="450" spans="1:39" s="1" customFormat="1" ht="24" customHeight="1">
      <c r="A450" s="1">
        <v>447</v>
      </c>
      <c r="B450" s="28"/>
      <c r="C450" s="28"/>
      <c r="D450" s="28"/>
      <c r="E450" s="33"/>
      <c r="F450" s="28"/>
      <c r="G450" s="37"/>
      <c r="H450" s="28"/>
      <c r="I450" s="1" t="s">
        <v>420</v>
      </c>
      <c r="J450" s="1" t="s">
        <v>421</v>
      </c>
      <c r="K450" s="1" t="s">
        <v>593</v>
      </c>
      <c r="L450" s="1" t="s">
        <v>594</v>
      </c>
      <c r="M450" s="1" t="s">
        <v>593</v>
      </c>
      <c r="N450" s="1" t="s">
        <v>595</v>
      </c>
      <c r="O450" s="1">
        <v>671</v>
      </c>
      <c r="P450" s="1" t="s">
        <v>439</v>
      </c>
      <c r="Q450" s="28"/>
      <c r="R450" s="1">
        <v>12.43</v>
      </c>
      <c r="S450" s="1">
        <v>8340.5300000000007</v>
      </c>
      <c r="T450" s="28"/>
      <c r="U450" s="28"/>
      <c r="V450" s="1">
        <v>13</v>
      </c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</row>
    <row r="451" spans="1:39" s="1" customFormat="1" ht="24" customHeight="1">
      <c r="A451" s="1">
        <v>448</v>
      </c>
      <c r="B451" s="28"/>
      <c r="C451" s="28"/>
      <c r="D451" s="28"/>
      <c r="E451" s="33"/>
      <c r="F451" s="28"/>
      <c r="G451" s="37"/>
      <c r="H451" s="28"/>
      <c r="I451" s="1" t="s">
        <v>420</v>
      </c>
      <c r="J451" s="1" t="s">
        <v>421</v>
      </c>
      <c r="K451" s="1" t="s">
        <v>593</v>
      </c>
      <c r="L451" s="1" t="s">
        <v>594</v>
      </c>
      <c r="M451" s="1" t="s">
        <v>593</v>
      </c>
      <c r="N451" s="1" t="s">
        <v>596</v>
      </c>
      <c r="O451" s="1">
        <v>1988</v>
      </c>
      <c r="P451" s="1" t="s">
        <v>439</v>
      </c>
      <c r="Q451" s="28"/>
      <c r="R451" s="1">
        <v>7.91</v>
      </c>
      <c r="S451" s="1">
        <v>15725.08</v>
      </c>
      <c r="T451" s="28"/>
      <c r="U451" s="28"/>
      <c r="V451" s="1">
        <v>13</v>
      </c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</row>
    <row r="452" spans="1:39" s="1" customFormat="1" ht="24" customHeight="1">
      <c r="A452" s="1">
        <v>449</v>
      </c>
      <c r="B452" s="28"/>
      <c r="C452" s="28"/>
      <c r="D452" s="28"/>
      <c r="E452" s="33"/>
      <c r="F452" s="28"/>
      <c r="G452" s="37"/>
      <c r="H452" s="28"/>
      <c r="I452" s="1" t="s">
        <v>420</v>
      </c>
      <c r="J452" s="1" t="s">
        <v>421</v>
      </c>
      <c r="K452" s="1" t="s">
        <v>597</v>
      </c>
      <c r="L452" s="1" t="s">
        <v>598</v>
      </c>
      <c r="M452" s="1" t="s">
        <v>597</v>
      </c>
      <c r="N452" s="1" t="s">
        <v>599</v>
      </c>
      <c r="O452" s="1">
        <v>4475</v>
      </c>
      <c r="P452" s="1" t="s">
        <v>439</v>
      </c>
      <c r="Q452" s="28"/>
      <c r="R452" s="1">
        <v>13.56</v>
      </c>
      <c r="S452" s="1">
        <v>60681</v>
      </c>
      <c r="T452" s="28"/>
      <c r="U452" s="28"/>
      <c r="V452" s="1">
        <v>13</v>
      </c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</row>
    <row r="453" spans="1:39" s="1" customFormat="1" ht="24" customHeight="1">
      <c r="A453" s="1">
        <v>450</v>
      </c>
      <c r="B453" s="28"/>
      <c r="C453" s="28"/>
      <c r="D453" s="28"/>
      <c r="E453" s="33"/>
      <c r="F453" s="28"/>
      <c r="G453" s="37"/>
      <c r="H453" s="28"/>
      <c r="I453" s="1" t="s">
        <v>420</v>
      </c>
      <c r="J453" s="1" t="s">
        <v>421</v>
      </c>
      <c r="K453" s="1" t="s">
        <v>484</v>
      </c>
      <c r="L453" s="1" t="s">
        <v>485</v>
      </c>
      <c r="M453" s="1" t="s">
        <v>484</v>
      </c>
      <c r="N453" s="1" t="s">
        <v>486</v>
      </c>
      <c r="O453" s="1">
        <v>81</v>
      </c>
      <c r="P453" s="1" t="s">
        <v>426</v>
      </c>
      <c r="Q453" s="28"/>
      <c r="R453" s="1">
        <v>975.19</v>
      </c>
      <c r="S453" s="1">
        <v>78990.39</v>
      </c>
      <c r="T453" s="28"/>
      <c r="U453" s="28"/>
      <c r="V453" s="1">
        <v>13</v>
      </c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</row>
    <row r="454" spans="1:39" s="1" customFormat="1" ht="24" customHeight="1">
      <c r="A454" s="1">
        <v>451</v>
      </c>
      <c r="B454" s="28"/>
      <c r="C454" s="28"/>
      <c r="D454" s="28"/>
      <c r="E454" s="33"/>
      <c r="F454" s="28"/>
      <c r="G454" s="37"/>
      <c r="H454" s="28"/>
      <c r="I454" s="1" t="s">
        <v>446</v>
      </c>
      <c r="J454" s="1" t="s">
        <v>447</v>
      </c>
      <c r="K454" s="1" t="s">
        <v>501</v>
      </c>
      <c r="L454" s="1" t="s">
        <v>502</v>
      </c>
      <c r="M454" s="1" t="s">
        <v>503</v>
      </c>
      <c r="N454" s="1" t="s">
        <v>505</v>
      </c>
      <c r="O454" s="1">
        <v>2044</v>
      </c>
      <c r="P454" s="1" t="s">
        <v>439</v>
      </c>
      <c r="Q454" s="28"/>
      <c r="R454" s="1">
        <v>7.91</v>
      </c>
      <c r="S454" s="1">
        <v>16168.04</v>
      </c>
      <c r="T454" s="28"/>
      <c r="U454" s="28"/>
      <c r="V454" s="1">
        <v>13</v>
      </c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</row>
    <row r="455" spans="1:39" s="1" customFormat="1" ht="24" customHeight="1">
      <c r="A455" s="1">
        <v>452</v>
      </c>
      <c r="B455" s="28"/>
      <c r="C455" s="28"/>
      <c r="D455" s="28"/>
      <c r="E455" s="33"/>
      <c r="F455" s="28"/>
      <c r="G455" s="37"/>
      <c r="H455" s="28"/>
      <c r="I455" s="1" t="s">
        <v>509</v>
      </c>
      <c r="J455" s="1" t="s">
        <v>510</v>
      </c>
      <c r="K455" s="1" t="s">
        <v>600</v>
      </c>
      <c r="L455" s="1" t="s">
        <v>601</v>
      </c>
      <c r="M455" s="1" t="s">
        <v>602</v>
      </c>
      <c r="N455" s="1" t="s">
        <v>603</v>
      </c>
      <c r="O455" s="1">
        <v>47</v>
      </c>
      <c r="P455" s="1" t="s">
        <v>50</v>
      </c>
      <c r="Q455" s="28"/>
      <c r="R455" s="1">
        <v>29.38</v>
      </c>
      <c r="S455" s="1">
        <v>1380.86</v>
      </c>
      <c r="T455" s="28"/>
      <c r="U455" s="28"/>
      <c r="V455" s="1">
        <v>13</v>
      </c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</row>
    <row r="456" spans="1:39" s="1" customFormat="1" ht="24" customHeight="1">
      <c r="A456" s="1">
        <v>453</v>
      </c>
      <c r="B456" s="28"/>
      <c r="C456" s="28"/>
      <c r="D456" s="28"/>
      <c r="E456" s="33"/>
      <c r="F456" s="28"/>
      <c r="G456" s="37"/>
      <c r="H456" s="28"/>
      <c r="I456" s="1" t="s">
        <v>496</v>
      </c>
      <c r="J456" s="1" t="s">
        <v>497</v>
      </c>
      <c r="K456" s="1" t="s">
        <v>498</v>
      </c>
      <c r="L456" s="1" t="s">
        <v>499</v>
      </c>
      <c r="M456" s="1" t="s">
        <v>498</v>
      </c>
      <c r="N456" s="1" t="s">
        <v>604</v>
      </c>
      <c r="O456" s="1">
        <v>24</v>
      </c>
      <c r="P456" s="1" t="s">
        <v>50</v>
      </c>
      <c r="Q456" s="28"/>
      <c r="R456" s="1">
        <v>565</v>
      </c>
      <c r="S456" s="1">
        <v>13560</v>
      </c>
      <c r="T456" s="28"/>
      <c r="U456" s="28"/>
      <c r="V456" s="1">
        <v>13</v>
      </c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</row>
    <row r="457" spans="1:39" s="1" customFormat="1" ht="24" customHeight="1">
      <c r="A457" s="1">
        <v>454</v>
      </c>
      <c r="B457" s="28"/>
      <c r="C457" s="28"/>
      <c r="D457" s="28"/>
      <c r="E457" s="33"/>
      <c r="F457" s="28"/>
      <c r="G457" s="37"/>
      <c r="H457" s="28"/>
      <c r="I457" s="1" t="s">
        <v>496</v>
      </c>
      <c r="J457" s="1" t="s">
        <v>497</v>
      </c>
      <c r="K457" s="1" t="s">
        <v>498</v>
      </c>
      <c r="L457" s="1" t="s">
        <v>499</v>
      </c>
      <c r="M457" s="1" t="s">
        <v>498</v>
      </c>
      <c r="N457" s="1" t="s">
        <v>605</v>
      </c>
      <c r="O457" s="1">
        <v>1</v>
      </c>
      <c r="P457" s="1" t="s">
        <v>50</v>
      </c>
      <c r="Q457" s="28"/>
      <c r="R457" s="1">
        <v>1356</v>
      </c>
      <c r="S457" s="1">
        <v>1356</v>
      </c>
      <c r="T457" s="28"/>
      <c r="U457" s="28"/>
      <c r="V457" s="1">
        <v>13</v>
      </c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</row>
    <row r="458" spans="1:39" s="1" customFormat="1" ht="24" customHeight="1">
      <c r="A458" s="1">
        <v>455</v>
      </c>
      <c r="B458" s="28"/>
      <c r="C458" s="28"/>
      <c r="D458" s="28"/>
      <c r="E458" s="33"/>
      <c r="F458" s="28"/>
      <c r="G458" s="37"/>
      <c r="H458" s="28"/>
      <c r="I458" s="1" t="s">
        <v>533</v>
      </c>
      <c r="J458" s="1" t="s">
        <v>606</v>
      </c>
      <c r="K458" s="1" t="s">
        <v>607</v>
      </c>
      <c r="L458" s="1" t="s">
        <v>608</v>
      </c>
      <c r="M458" s="1" t="s">
        <v>609</v>
      </c>
      <c r="N458" s="1" t="s">
        <v>610</v>
      </c>
      <c r="O458" s="1">
        <v>2</v>
      </c>
      <c r="P458" s="1" t="s">
        <v>611</v>
      </c>
      <c r="Q458" s="28"/>
      <c r="R458" s="1">
        <v>2260</v>
      </c>
      <c r="S458" s="1">
        <v>4520</v>
      </c>
      <c r="T458" s="28"/>
      <c r="U458" s="28"/>
      <c r="V458" s="1">
        <v>13</v>
      </c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</row>
    <row r="459" spans="1:39" s="1" customFormat="1" ht="24" customHeight="1">
      <c r="A459" s="1">
        <v>456</v>
      </c>
      <c r="B459" s="28"/>
      <c r="C459" s="28"/>
      <c r="D459" s="28"/>
      <c r="E459" s="33"/>
      <c r="F459" s="28"/>
      <c r="G459" s="37"/>
      <c r="H459" s="28"/>
      <c r="I459" s="1" t="s">
        <v>612</v>
      </c>
      <c r="J459" s="1" t="s">
        <v>613</v>
      </c>
      <c r="K459" s="1" t="s">
        <v>614</v>
      </c>
      <c r="L459" s="1" t="s">
        <v>615</v>
      </c>
      <c r="M459" s="1" t="s">
        <v>616</v>
      </c>
      <c r="N459" s="1" t="s">
        <v>617</v>
      </c>
      <c r="O459" s="1">
        <v>1</v>
      </c>
      <c r="P459" s="1" t="s">
        <v>618</v>
      </c>
      <c r="Q459" s="28"/>
      <c r="R459" s="1">
        <v>2260</v>
      </c>
      <c r="S459" s="1">
        <v>2260</v>
      </c>
      <c r="T459" s="28"/>
      <c r="U459" s="28"/>
      <c r="V459" s="1">
        <v>13</v>
      </c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</row>
    <row r="460" spans="1:39" s="1" customFormat="1" ht="24" customHeight="1">
      <c r="A460" s="1">
        <v>457</v>
      </c>
      <c r="B460" s="28" t="s">
        <v>41</v>
      </c>
      <c r="C460" s="28" t="s">
        <v>42</v>
      </c>
      <c r="D460" s="28" t="s">
        <v>42</v>
      </c>
      <c r="E460" s="33"/>
      <c r="F460" s="28" t="s">
        <v>619</v>
      </c>
      <c r="G460" s="37" t="s">
        <v>620</v>
      </c>
      <c r="H460" s="28" t="s">
        <v>620</v>
      </c>
      <c r="I460" s="1" t="s">
        <v>420</v>
      </c>
      <c r="J460" s="1" t="s">
        <v>421</v>
      </c>
      <c r="K460" s="1" t="s">
        <v>422</v>
      </c>
      <c r="L460" s="1" t="s">
        <v>432</v>
      </c>
      <c r="M460" s="1" t="s">
        <v>433</v>
      </c>
      <c r="N460" s="1" t="s">
        <v>425</v>
      </c>
      <c r="O460" s="1">
        <v>1124</v>
      </c>
      <c r="P460" s="1" t="s">
        <v>621</v>
      </c>
      <c r="Q460" s="28" t="s">
        <v>51</v>
      </c>
      <c r="R460" s="1">
        <v>498</v>
      </c>
      <c r="S460" s="1">
        <v>559752</v>
      </c>
      <c r="T460" s="28" t="s">
        <v>52</v>
      </c>
      <c r="U460" s="28" t="s">
        <v>52</v>
      </c>
      <c r="V460" s="1">
        <v>13</v>
      </c>
      <c r="W460" s="28" t="s">
        <v>427</v>
      </c>
      <c r="X460" s="28" t="s">
        <v>622</v>
      </c>
      <c r="Y460" s="28" t="s">
        <v>429</v>
      </c>
      <c r="Z460" s="28" t="s">
        <v>36</v>
      </c>
      <c r="AA460" s="28" t="s">
        <v>52</v>
      </c>
      <c r="AB460" s="28" t="s">
        <v>52</v>
      </c>
      <c r="AC460" s="28" t="s">
        <v>52</v>
      </c>
      <c r="AD460" s="28" t="s">
        <v>52</v>
      </c>
      <c r="AE460" s="28"/>
      <c r="AF460" s="28" t="s">
        <v>52</v>
      </c>
      <c r="AG460" s="28" t="s">
        <v>52</v>
      </c>
      <c r="AH460" s="28" t="s">
        <v>52</v>
      </c>
      <c r="AI460" s="28" t="s">
        <v>52</v>
      </c>
      <c r="AJ460" s="28" t="s">
        <v>61</v>
      </c>
      <c r="AK460" s="28" t="s">
        <v>62</v>
      </c>
      <c r="AL460" s="28" t="s">
        <v>623</v>
      </c>
      <c r="AM460" s="28" t="s">
        <v>624</v>
      </c>
    </row>
    <row r="461" spans="1:39" s="1" customFormat="1" ht="24" customHeight="1">
      <c r="A461" s="1">
        <v>458</v>
      </c>
      <c r="B461" s="28"/>
      <c r="C461" s="28"/>
      <c r="D461" s="28"/>
      <c r="E461" s="33"/>
      <c r="F461" s="28"/>
      <c r="G461" s="37"/>
      <c r="H461" s="28"/>
      <c r="I461" s="1" t="s">
        <v>420</v>
      </c>
      <c r="J461" s="1" t="s">
        <v>421</v>
      </c>
      <c r="K461" s="1" t="s">
        <v>435</v>
      </c>
      <c r="L461" s="1" t="s">
        <v>560</v>
      </c>
      <c r="M461" s="1" t="s">
        <v>561</v>
      </c>
      <c r="N461" s="1" t="s">
        <v>438</v>
      </c>
      <c r="O461" s="1">
        <v>247000</v>
      </c>
      <c r="P461" s="1" t="s">
        <v>625</v>
      </c>
      <c r="Q461" s="28"/>
      <c r="R461" s="1">
        <v>0.53</v>
      </c>
      <c r="S461" s="1">
        <v>130910</v>
      </c>
      <c r="T461" s="28"/>
      <c r="U461" s="28"/>
      <c r="V461" s="1">
        <v>13</v>
      </c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</row>
    <row r="462" spans="1:39" s="1" customFormat="1" ht="24" customHeight="1">
      <c r="A462" s="1">
        <v>459</v>
      </c>
      <c r="B462" s="28"/>
      <c r="C462" s="28"/>
      <c r="D462" s="28"/>
      <c r="E462" s="33"/>
      <c r="F462" s="28"/>
      <c r="G462" s="37"/>
      <c r="H462" s="28"/>
      <c r="I462" s="1" t="s">
        <v>420</v>
      </c>
      <c r="J462" s="1" t="s">
        <v>421</v>
      </c>
      <c r="K462" s="1" t="s">
        <v>440</v>
      </c>
      <c r="L462" s="1" t="s">
        <v>441</v>
      </c>
      <c r="M462" s="1" t="s">
        <v>440</v>
      </c>
      <c r="N462" s="1" t="s">
        <v>442</v>
      </c>
      <c r="O462" s="1">
        <v>1618</v>
      </c>
      <c r="P462" s="1" t="s">
        <v>621</v>
      </c>
      <c r="Q462" s="28"/>
      <c r="R462" s="1">
        <v>108</v>
      </c>
      <c r="S462" s="1">
        <v>174744</v>
      </c>
      <c r="T462" s="28"/>
      <c r="U462" s="28"/>
      <c r="V462" s="1">
        <v>13</v>
      </c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</row>
    <row r="463" spans="1:39" s="1" customFormat="1" ht="24" customHeight="1">
      <c r="A463" s="1">
        <v>460</v>
      </c>
      <c r="B463" s="28"/>
      <c r="C463" s="28"/>
      <c r="D463" s="28"/>
      <c r="E463" s="33"/>
      <c r="F463" s="28"/>
      <c r="G463" s="37"/>
      <c r="H463" s="28"/>
      <c r="I463" s="1" t="s">
        <v>420</v>
      </c>
      <c r="J463" s="1" t="s">
        <v>421</v>
      </c>
      <c r="K463" s="1" t="s">
        <v>443</v>
      </c>
      <c r="L463" s="1" t="s">
        <v>444</v>
      </c>
      <c r="M463" s="1" t="s">
        <v>443</v>
      </c>
      <c r="N463" s="1" t="s">
        <v>445</v>
      </c>
      <c r="O463" s="1">
        <v>1411</v>
      </c>
      <c r="P463" s="1" t="s">
        <v>621</v>
      </c>
      <c r="Q463" s="28"/>
      <c r="R463" s="1">
        <v>91</v>
      </c>
      <c r="S463" s="1">
        <v>128401</v>
      </c>
      <c r="T463" s="28"/>
      <c r="U463" s="28"/>
      <c r="V463" s="1">
        <v>13</v>
      </c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</row>
    <row r="464" spans="1:39" s="1" customFormat="1" ht="24" customHeight="1">
      <c r="A464" s="1">
        <v>461</v>
      </c>
      <c r="B464" s="28"/>
      <c r="C464" s="28"/>
      <c r="D464" s="28"/>
      <c r="E464" s="33"/>
      <c r="F464" s="28"/>
      <c r="G464" s="37"/>
      <c r="H464" s="28"/>
      <c r="I464" s="1" t="s">
        <v>446</v>
      </c>
      <c r="J464" s="1" t="s">
        <v>447</v>
      </c>
      <c r="K464" s="1" t="s">
        <v>626</v>
      </c>
      <c r="L464" s="1" t="s">
        <v>627</v>
      </c>
      <c r="M464" s="1" t="s">
        <v>628</v>
      </c>
      <c r="N464" s="1" t="s">
        <v>451</v>
      </c>
      <c r="O464" s="1">
        <v>43368</v>
      </c>
      <c r="P464" s="1" t="s">
        <v>625</v>
      </c>
      <c r="Q464" s="28"/>
      <c r="R464" s="1">
        <v>4.5</v>
      </c>
      <c r="S464" s="1">
        <v>195156</v>
      </c>
      <c r="T464" s="28"/>
      <c r="U464" s="28"/>
      <c r="V464" s="1">
        <v>13</v>
      </c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</row>
    <row r="465" spans="1:39" s="1" customFormat="1" ht="24" customHeight="1">
      <c r="A465" s="1">
        <v>462</v>
      </c>
      <c r="B465" s="28"/>
      <c r="C465" s="28"/>
      <c r="D465" s="28"/>
      <c r="E465" s="33"/>
      <c r="F465" s="28"/>
      <c r="G465" s="37"/>
      <c r="H465" s="28"/>
      <c r="I465" s="1" t="s">
        <v>446</v>
      </c>
      <c r="J465" s="1" t="s">
        <v>447</v>
      </c>
      <c r="K465" s="1" t="s">
        <v>626</v>
      </c>
      <c r="L465" s="1" t="s">
        <v>629</v>
      </c>
      <c r="M465" s="1" t="s">
        <v>630</v>
      </c>
      <c r="N465" s="1" t="s">
        <v>454</v>
      </c>
      <c r="O465" s="1">
        <v>43756</v>
      </c>
      <c r="P465" s="1" t="s">
        <v>625</v>
      </c>
      <c r="Q465" s="28"/>
      <c r="R465" s="1">
        <v>4.5</v>
      </c>
      <c r="S465" s="1">
        <v>196902</v>
      </c>
      <c r="T465" s="28"/>
      <c r="U465" s="28"/>
      <c r="V465" s="1">
        <v>13</v>
      </c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</row>
    <row r="466" spans="1:39" s="1" customFormat="1" ht="24" customHeight="1">
      <c r="A466" s="1">
        <v>463</v>
      </c>
      <c r="B466" s="28"/>
      <c r="C466" s="28"/>
      <c r="D466" s="28"/>
      <c r="E466" s="33"/>
      <c r="F466" s="28"/>
      <c r="G466" s="37"/>
      <c r="H466" s="28"/>
      <c r="I466" s="1" t="s">
        <v>446</v>
      </c>
      <c r="J466" s="1" t="s">
        <v>447</v>
      </c>
      <c r="K466" s="1" t="s">
        <v>455</v>
      </c>
      <c r="L466" s="1" t="s">
        <v>456</v>
      </c>
      <c r="M466" s="1" t="s">
        <v>459</v>
      </c>
      <c r="N466" s="1" t="s">
        <v>460</v>
      </c>
      <c r="O466" s="1">
        <v>1580</v>
      </c>
      <c r="P466" s="1" t="s">
        <v>625</v>
      </c>
      <c r="Q466" s="28"/>
      <c r="R466" s="1">
        <v>7.6</v>
      </c>
      <c r="S466" s="1">
        <v>12008</v>
      </c>
      <c r="T466" s="28"/>
      <c r="U466" s="28"/>
      <c r="V466" s="1">
        <v>13</v>
      </c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</row>
    <row r="467" spans="1:39" s="1" customFormat="1" ht="24" customHeight="1">
      <c r="A467" s="1">
        <v>464</v>
      </c>
      <c r="B467" s="28"/>
      <c r="C467" s="28"/>
      <c r="D467" s="28"/>
      <c r="E467" s="33"/>
      <c r="F467" s="28"/>
      <c r="G467" s="37"/>
      <c r="H467" s="28"/>
      <c r="I467" s="1" t="s">
        <v>420</v>
      </c>
      <c r="J467" s="1" t="s">
        <v>421</v>
      </c>
      <c r="K467" s="1" t="s">
        <v>484</v>
      </c>
      <c r="L467" s="1" t="s">
        <v>485</v>
      </c>
      <c r="M467" s="1" t="s">
        <v>484</v>
      </c>
      <c r="N467" s="1" t="s">
        <v>486</v>
      </c>
      <c r="O467" s="1">
        <v>145</v>
      </c>
      <c r="P467" s="1" t="s">
        <v>621</v>
      </c>
      <c r="Q467" s="28"/>
      <c r="R467" s="1">
        <v>340</v>
      </c>
      <c r="S467" s="1">
        <v>49300</v>
      </c>
      <c r="T467" s="28"/>
      <c r="U467" s="28"/>
      <c r="V467" s="1">
        <v>13</v>
      </c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</row>
    <row r="468" spans="1:39" s="1" customFormat="1" ht="24" customHeight="1">
      <c r="A468" s="1">
        <v>465</v>
      </c>
      <c r="B468" s="28"/>
      <c r="C468" s="28"/>
      <c r="D468" s="28"/>
      <c r="E468" s="33"/>
      <c r="F468" s="28"/>
      <c r="G468" s="37"/>
      <c r="H468" s="28"/>
      <c r="I468" s="1" t="s">
        <v>420</v>
      </c>
      <c r="J468" s="1" t="s">
        <v>421</v>
      </c>
      <c r="K468" s="1" t="s">
        <v>467</v>
      </c>
      <c r="L468" s="1" t="s">
        <v>468</v>
      </c>
      <c r="M468" s="1" t="s">
        <v>467</v>
      </c>
      <c r="N468" s="1" t="s">
        <v>590</v>
      </c>
      <c r="O468" s="1">
        <v>852</v>
      </c>
      <c r="P468" s="1" t="s">
        <v>625</v>
      </c>
      <c r="Q468" s="28"/>
      <c r="R468" s="1">
        <v>4.5</v>
      </c>
      <c r="S468" s="1">
        <v>3834</v>
      </c>
      <c r="T468" s="28"/>
      <c r="U468" s="28"/>
      <c r="V468" s="1">
        <v>13</v>
      </c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</row>
    <row r="469" spans="1:39" s="1" customFormat="1" ht="24" customHeight="1">
      <c r="A469" s="1">
        <v>466</v>
      </c>
      <c r="B469" s="28"/>
      <c r="C469" s="28"/>
      <c r="D469" s="28"/>
      <c r="E469" s="33"/>
      <c r="F469" s="28"/>
      <c r="G469" s="37"/>
      <c r="H469" s="28"/>
      <c r="I469" s="1" t="s">
        <v>469</v>
      </c>
      <c r="J469" s="1" t="s">
        <v>470</v>
      </c>
      <c r="K469" s="1" t="s">
        <v>471</v>
      </c>
      <c r="L469" s="1" t="s">
        <v>631</v>
      </c>
      <c r="M469" s="1" t="s">
        <v>632</v>
      </c>
      <c r="N469" s="1" t="s">
        <v>474</v>
      </c>
      <c r="O469" s="1">
        <v>114000</v>
      </c>
      <c r="P469" s="1" t="s">
        <v>475</v>
      </c>
      <c r="Q469" s="28"/>
      <c r="R469" s="1">
        <v>0.43</v>
      </c>
      <c r="S469" s="1">
        <v>49020</v>
      </c>
      <c r="T469" s="28"/>
      <c r="U469" s="28"/>
      <c r="V469" s="1">
        <v>13</v>
      </c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</row>
    <row r="470" spans="1:39" s="1" customFormat="1" ht="24" customHeight="1">
      <c r="A470" s="1">
        <v>467</v>
      </c>
      <c r="B470" s="28"/>
      <c r="C470" s="28"/>
      <c r="D470" s="28"/>
      <c r="E470" s="33"/>
      <c r="F470" s="28"/>
      <c r="G470" s="37"/>
      <c r="H470" s="28"/>
      <c r="I470" s="1" t="s">
        <v>469</v>
      </c>
      <c r="J470" s="1" t="s">
        <v>470</v>
      </c>
      <c r="K470" s="1" t="s">
        <v>471</v>
      </c>
      <c r="L470" s="1" t="s">
        <v>476</v>
      </c>
      <c r="M470" s="1" t="s">
        <v>584</v>
      </c>
      <c r="N470" s="1" t="s">
        <v>478</v>
      </c>
      <c r="O470" s="1">
        <v>2503</v>
      </c>
      <c r="P470" s="1" t="s">
        <v>475</v>
      </c>
      <c r="Q470" s="28"/>
      <c r="R470" s="1">
        <v>5.7</v>
      </c>
      <c r="S470" s="1">
        <v>14267.1</v>
      </c>
      <c r="T470" s="28"/>
      <c r="U470" s="28"/>
      <c r="V470" s="1">
        <v>13</v>
      </c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</row>
    <row r="471" spans="1:39" s="1" customFormat="1" ht="24" customHeight="1">
      <c r="A471" s="1">
        <v>468</v>
      </c>
      <c r="B471" s="28"/>
      <c r="C471" s="28"/>
      <c r="D471" s="28"/>
      <c r="E471" s="33"/>
      <c r="F471" s="28"/>
      <c r="G471" s="37"/>
      <c r="H471" s="28"/>
      <c r="I471" s="1" t="s">
        <v>420</v>
      </c>
      <c r="J471" s="1" t="s">
        <v>479</v>
      </c>
      <c r="K471" s="1" t="s">
        <v>480</v>
      </c>
      <c r="L471" s="1" t="s">
        <v>481</v>
      </c>
      <c r="M471" s="1" t="s">
        <v>480</v>
      </c>
      <c r="N471" s="1" t="s">
        <v>633</v>
      </c>
      <c r="O471" s="1">
        <v>24</v>
      </c>
      <c r="P471" s="1" t="s">
        <v>621</v>
      </c>
      <c r="Q471" s="28"/>
      <c r="R471" s="1">
        <v>480</v>
      </c>
      <c r="S471" s="1">
        <v>11520</v>
      </c>
      <c r="T471" s="28"/>
      <c r="U471" s="28"/>
      <c r="V471" s="1">
        <v>13</v>
      </c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</row>
    <row r="472" spans="1:39" s="1" customFormat="1" ht="24" customHeight="1">
      <c r="A472" s="1">
        <v>469</v>
      </c>
      <c r="B472" s="28"/>
      <c r="C472" s="28"/>
      <c r="D472" s="28"/>
      <c r="E472" s="33"/>
      <c r="F472" s="28"/>
      <c r="G472" s="37"/>
      <c r="H472" s="28"/>
      <c r="I472" s="1" t="s">
        <v>461</v>
      </c>
      <c r="J472" s="1" t="s">
        <v>462</v>
      </c>
      <c r="K472" s="1" t="s">
        <v>463</v>
      </c>
      <c r="L472" s="1" t="s">
        <v>464</v>
      </c>
      <c r="M472" s="1" t="s">
        <v>463</v>
      </c>
      <c r="N472" s="1" t="s">
        <v>465</v>
      </c>
      <c r="O472" s="1">
        <v>1817</v>
      </c>
      <c r="P472" s="1" t="s">
        <v>625</v>
      </c>
      <c r="Q472" s="28"/>
      <c r="R472" s="1">
        <v>15</v>
      </c>
      <c r="S472" s="1">
        <v>27255</v>
      </c>
      <c r="T472" s="28"/>
      <c r="U472" s="28"/>
      <c r="V472" s="1">
        <v>13</v>
      </c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</row>
    <row r="473" spans="1:39" s="1" customFormat="1" ht="24" customHeight="1">
      <c r="A473" s="1">
        <v>470</v>
      </c>
      <c r="B473" s="28"/>
      <c r="C473" s="28"/>
      <c r="D473" s="28"/>
      <c r="E473" s="33"/>
      <c r="F473" s="28"/>
      <c r="G473" s="37"/>
      <c r="H473" s="28"/>
      <c r="I473" s="1" t="s">
        <v>461</v>
      </c>
      <c r="J473" s="1" t="s">
        <v>462</v>
      </c>
      <c r="K473" s="1" t="s">
        <v>463</v>
      </c>
      <c r="L473" s="1" t="s">
        <v>464</v>
      </c>
      <c r="M473" s="1" t="s">
        <v>463</v>
      </c>
      <c r="N473" s="1" t="s">
        <v>466</v>
      </c>
      <c r="O473" s="1">
        <v>2466</v>
      </c>
      <c r="P473" s="1" t="s">
        <v>625</v>
      </c>
      <c r="Q473" s="28"/>
      <c r="R473" s="1">
        <v>15</v>
      </c>
      <c r="S473" s="1">
        <v>36990</v>
      </c>
      <c r="T473" s="28"/>
      <c r="U473" s="28"/>
      <c r="V473" s="1">
        <v>13</v>
      </c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</row>
    <row r="474" spans="1:39" s="1" customFormat="1" ht="24" customHeight="1">
      <c r="A474" s="1">
        <v>471</v>
      </c>
      <c r="B474" s="28"/>
      <c r="C474" s="28"/>
      <c r="D474" s="28"/>
      <c r="E474" s="33"/>
      <c r="F474" s="28"/>
      <c r="G474" s="37"/>
      <c r="H474" s="28"/>
      <c r="I474" s="1" t="s">
        <v>420</v>
      </c>
      <c r="J474" s="1" t="s">
        <v>479</v>
      </c>
      <c r="K474" s="1" t="s">
        <v>480</v>
      </c>
      <c r="L474" s="1" t="s">
        <v>481</v>
      </c>
      <c r="M474" s="1" t="s">
        <v>480</v>
      </c>
      <c r="N474" s="1" t="s">
        <v>634</v>
      </c>
      <c r="O474" s="1">
        <v>25</v>
      </c>
      <c r="P474" s="1" t="s">
        <v>621</v>
      </c>
      <c r="Q474" s="28"/>
      <c r="R474" s="1">
        <v>513</v>
      </c>
      <c r="S474" s="1">
        <v>12825</v>
      </c>
      <c r="T474" s="28"/>
      <c r="U474" s="28"/>
      <c r="V474" s="1">
        <v>13</v>
      </c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</row>
    <row r="475" spans="1:39" s="1" customFormat="1" ht="24" customHeight="1">
      <c r="A475" s="1">
        <v>472</v>
      </c>
      <c r="B475" s="28"/>
      <c r="C475" s="28"/>
      <c r="D475" s="28"/>
      <c r="E475" s="33"/>
      <c r="F475" s="28"/>
      <c r="G475" s="37"/>
      <c r="H475" s="28"/>
      <c r="I475" s="1" t="s">
        <v>461</v>
      </c>
      <c r="J475" s="1" t="s">
        <v>462</v>
      </c>
      <c r="K475" s="1" t="s">
        <v>487</v>
      </c>
      <c r="L475" s="1" t="s">
        <v>530</v>
      </c>
      <c r="M475" s="1" t="s">
        <v>531</v>
      </c>
      <c r="N475" s="1" t="s">
        <v>635</v>
      </c>
      <c r="O475" s="1">
        <v>1813.5</v>
      </c>
      <c r="P475" s="1" t="s">
        <v>625</v>
      </c>
      <c r="Q475" s="28"/>
      <c r="R475" s="1">
        <v>5.8</v>
      </c>
      <c r="S475" s="1">
        <v>10518.3</v>
      </c>
      <c r="T475" s="28"/>
      <c r="U475" s="28"/>
      <c r="V475" s="1">
        <v>13</v>
      </c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</row>
    <row r="476" spans="1:39" s="1" customFormat="1" ht="24" customHeight="1">
      <c r="A476" s="1">
        <v>473</v>
      </c>
      <c r="B476" s="28"/>
      <c r="C476" s="28"/>
      <c r="D476" s="28"/>
      <c r="E476" s="33"/>
      <c r="F476" s="28"/>
      <c r="G476" s="37"/>
      <c r="H476" s="28"/>
      <c r="I476" s="1" t="s">
        <v>496</v>
      </c>
      <c r="J476" s="1" t="s">
        <v>497</v>
      </c>
      <c r="K476" s="1" t="s">
        <v>498</v>
      </c>
      <c r="L476" s="1" t="s">
        <v>499</v>
      </c>
      <c r="M476" s="1" t="s">
        <v>498</v>
      </c>
      <c r="N476" s="1" t="s">
        <v>500</v>
      </c>
      <c r="O476" s="1">
        <v>12</v>
      </c>
      <c r="P476" s="1" t="s">
        <v>50</v>
      </c>
      <c r="Q476" s="28"/>
      <c r="R476" s="1">
        <v>1323</v>
      </c>
      <c r="S476" s="1">
        <v>15876</v>
      </c>
      <c r="T476" s="28"/>
      <c r="U476" s="28"/>
      <c r="V476" s="1">
        <v>13</v>
      </c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</row>
    <row r="477" spans="1:39" s="1" customFormat="1" ht="24" customHeight="1">
      <c r="A477" s="1">
        <v>474</v>
      </c>
      <c r="B477" s="28"/>
      <c r="C477" s="28"/>
      <c r="D477" s="28"/>
      <c r="E477" s="33"/>
      <c r="F477" s="28"/>
      <c r="G477" s="37"/>
      <c r="H477" s="28"/>
      <c r="I477" s="1" t="s">
        <v>533</v>
      </c>
      <c r="J477" s="1" t="s">
        <v>534</v>
      </c>
      <c r="K477" s="1" t="s">
        <v>535</v>
      </c>
      <c r="L477" s="1" t="s">
        <v>571</v>
      </c>
      <c r="M477" s="1" t="s">
        <v>572</v>
      </c>
      <c r="N477" s="1" t="s">
        <v>573</v>
      </c>
      <c r="O477" s="1">
        <v>32</v>
      </c>
      <c r="P477" s="1" t="s">
        <v>539</v>
      </c>
      <c r="Q477" s="28"/>
      <c r="R477" s="1">
        <v>197</v>
      </c>
      <c r="S477" s="1">
        <v>6304</v>
      </c>
      <c r="T477" s="28"/>
      <c r="U477" s="28"/>
      <c r="V477" s="1">
        <v>13</v>
      </c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</row>
    <row r="478" spans="1:39" s="1" customFormat="1" ht="24" customHeight="1">
      <c r="A478" s="1">
        <v>475</v>
      </c>
      <c r="B478" s="28"/>
      <c r="C478" s="28"/>
      <c r="D478" s="28"/>
      <c r="E478" s="33"/>
      <c r="F478" s="28"/>
      <c r="G478" s="37"/>
      <c r="H478" s="28"/>
      <c r="I478" s="1" t="s">
        <v>446</v>
      </c>
      <c r="J478" s="1" t="s">
        <v>447</v>
      </c>
      <c r="K478" s="1" t="s">
        <v>501</v>
      </c>
      <c r="L478" s="1" t="s">
        <v>502</v>
      </c>
      <c r="M478" s="1" t="s">
        <v>503</v>
      </c>
      <c r="N478" s="1" t="s">
        <v>504</v>
      </c>
      <c r="O478" s="1">
        <v>19607</v>
      </c>
      <c r="P478" s="1" t="s">
        <v>625</v>
      </c>
      <c r="Q478" s="28"/>
      <c r="R478" s="1">
        <v>5.7</v>
      </c>
      <c r="S478" s="1">
        <v>111759.9</v>
      </c>
      <c r="T478" s="28"/>
      <c r="U478" s="28"/>
      <c r="V478" s="1">
        <v>13</v>
      </c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</row>
    <row r="479" spans="1:39" s="1" customFormat="1" ht="24" customHeight="1">
      <c r="A479" s="1">
        <v>476</v>
      </c>
      <c r="B479" s="28"/>
      <c r="C479" s="28"/>
      <c r="D479" s="28"/>
      <c r="E479" s="33"/>
      <c r="F479" s="28"/>
      <c r="G479" s="37"/>
      <c r="H479" s="28"/>
      <c r="I479" s="1" t="s">
        <v>446</v>
      </c>
      <c r="J479" s="1" t="s">
        <v>447</v>
      </c>
      <c r="K479" s="1" t="s">
        <v>501</v>
      </c>
      <c r="L479" s="1" t="s">
        <v>502</v>
      </c>
      <c r="M479" s="1" t="s">
        <v>503</v>
      </c>
      <c r="N479" s="1" t="s">
        <v>505</v>
      </c>
      <c r="O479" s="1">
        <v>1156</v>
      </c>
      <c r="P479" s="1" t="s">
        <v>625</v>
      </c>
      <c r="Q479" s="28"/>
      <c r="R479" s="1">
        <v>5.7</v>
      </c>
      <c r="S479" s="1">
        <v>6589.2</v>
      </c>
      <c r="T479" s="28"/>
      <c r="U479" s="28"/>
      <c r="V479" s="1">
        <v>13</v>
      </c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</row>
    <row r="480" spans="1:39" s="1" customFormat="1" ht="24" customHeight="1">
      <c r="A480" s="1">
        <v>477</v>
      </c>
      <c r="B480" s="28"/>
      <c r="C480" s="28"/>
      <c r="D480" s="28"/>
      <c r="E480" s="33"/>
      <c r="F480" s="28"/>
      <c r="G480" s="37"/>
      <c r="H480" s="28"/>
      <c r="I480" s="1" t="s">
        <v>509</v>
      </c>
      <c r="J480" s="1" t="s">
        <v>552</v>
      </c>
      <c r="K480" s="1" t="s">
        <v>553</v>
      </c>
      <c r="L480" s="1" t="s">
        <v>636</v>
      </c>
      <c r="M480" s="1" t="s">
        <v>637</v>
      </c>
      <c r="N480" s="1" t="s">
        <v>638</v>
      </c>
      <c r="O480" s="1">
        <v>107</v>
      </c>
      <c r="P480" s="1" t="s">
        <v>639</v>
      </c>
      <c r="Q480" s="28"/>
      <c r="R480" s="1">
        <v>31</v>
      </c>
      <c r="S480" s="1">
        <v>3317</v>
      </c>
      <c r="T480" s="28"/>
      <c r="U480" s="28"/>
      <c r="V480" s="1">
        <v>13</v>
      </c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</row>
    <row r="481" spans="1:39" s="1" customFormat="1" ht="24" customHeight="1">
      <c r="A481" s="1">
        <v>478</v>
      </c>
      <c r="B481" s="28"/>
      <c r="C481" s="28"/>
      <c r="D481" s="28"/>
      <c r="E481" s="33"/>
      <c r="F481" s="28"/>
      <c r="G481" s="37"/>
      <c r="H481" s="28"/>
      <c r="I481" s="1" t="s">
        <v>509</v>
      </c>
      <c r="J481" s="1" t="s">
        <v>552</v>
      </c>
      <c r="K481" s="1" t="s">
        <v>553</v>
      </c>
      <c r="L481" s="1" t="s">
        <v>554</v>
      </c>
      <c r="M481" s="1" t="s">
        <v>555</v>
      </c>
      <c r="N481" s="1" t="s">
        <v>556</v>
      </c>
      <c r="O481" s="1">
        <v>121</v>
      </c>
      <c r="P481" s="1" t="s">
        <v>639</v>
      </c>
      <c r="Q481" s="28"/>
      <c r="R481" s="1">
        <v>189</v>
      </c>
      <c r="S481" s="1">
        <v>22869</v>
      </c>
      <c r="T481" s="28"/>
      <c r="U481" s="28"/>
      <c r="V481" s="1">
        <v>13</v>
      </c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</row>
    <row r="482" spans="1:39" s="1" customFormat="1" ht="24" customHeight="1">
      <c r="A482" s="1">
        <v>479</v>
      </c>
      <c r="B482" s="28"/>
      <c r="C482" s="28"/>
      <c r="D482" s="28"/>
      <c r="E482" s="33"/>
      <c r="F482" s="28"/>
      <c r="G482" s="37"/>
      <c r="H482" s="28"/>
      <c r="I482" s="1" t="s">
        <v>420</v>
      </c>
      <c r="J482" s="1" t="s">
        <v>421</v>
      </c>
      <c r="K482" s="1" t="s">
        <v>491</v>
      </c>
      <c r="L482" s="1" t="s">
        <v>492</v>
      </c>
      <c r="M482" s="1" t="s">
        <v>493</v>
      </c>
      <c r="N482" s="1" t="s">
        <v>494</v>
      </c>
      <c r="O482" s="1">
        <v>35.5</v>
      </c>
      <c r="P482" s="1" t="s">
        <v>621</v>
      </c>
      <c r="Q482" s="28"/>
      <c r="R482" s="1">
        <v>431</v>
      </c>
      <c r="S482" s="1">
        <v>15300.5</v>
      </c>
      <c r="T482" s="28"/>
      <c r="U482" s="28"/>
      <c r="V482" s="1">
        <v>13</v>
      </c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</row>
    <row r="483" spans="1:39" s="1" customFormat="1" ht="24" customHeight="1">
      <c r="A483" s="1">
        <v>480</v>
      </c>
      <c r="B483" s="28"/>
      <c r="C483" s="28"/>
      <c r="D483" s="28"/>
      <c r="E483" s="33"/>
      <c r="F483" s="28"/>
      <c r="G483" s="37"/>
      <c r="H483" s="28"/>
      <c r="I483" s="1" t="s">
        <v>461</v>
      </c>
      <c r="J483" s="1" t="s">
        <v>462</v>
      </c>
      <c r="K483" s="1" t="s">
        <v>487</v>
      </c>
      <c r="L483" s="1" t="s">
        <v>488</v>
      </c>
      <c r="M483" s="1" t="s">
        <v>489</v>
      </c>
      <c r="N483" s="1" t="s">
        <v>640</v>
      </c>
      <c r="O483" s="1">
        <v>14232</v>
      </c>
      <c r="P483" s="1" t="s">
        <v>625</v>
      </c>
      <c r="Q483" s="28"/>
      <c r="R483" s="1">
        <v>4.3</v>
      </c>
      <c r="S483" s="1">
        <v>61197.599999999999</v>
      </c>
      <c r="T483" s="28"/>
      <c r="U483" s="28"/>
      <c r="V483" s="1">
        <v>13</v>
      </c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</row>
    <row r="484" spans="1:39" s="1" customFormat="1" ht="24" customHeight="1">
      <c r="A484" s="1">
        <v>481</v>
      </c>
      <c r="B484" s="28"/>
      <c r="C484" s="28"/>
      <c r="D484" s="28"/>
      <c r="E484" s="33"/>
      <c r="F484" s="28"/>
      <c r="G484" s="37"/>
      <c r="H484" s="28"/>
      <c r="I484" s="1" t="s">
        <v>420</v>
      </c>
      <c r="J484" s="1" t="s">
        <v>479</v>
      </c>
      <c r="K484" s="1" t="s">
        <v>480</v>
      </c>
      <c r="L484" s="1" t="s">
        <v>481</v>
      </c>
      <c r="M484" s="1" t="s">
        <v>480</v>
      </c>
      <c r="N484" s="1" t="s">
        <v>641</v>
      </c>
      <c r="O484" s="1">
        <v>90</v>
      </c>
      <c r="P484" s="1" t="s">
        <v>621</v>
      </c>
      <c r="Q484" s="28"/>
      <c r="R484" s="1">
        <v>479</v>
      </c>
      <c r="S484" s="1">
        <v>43110</v>
      </c>
      <c r="T484" s="28"/>
      <c r="U484" s="28"/>
      <c r="V484" s="1">
        <v>13</v>
      </c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</row>
    <row r="485" spans="1:39" s="1" customFormat="1" ht="24" customHeight="1">
      <c r="A485" s="1">
        <v>482</v>
      </c>
      <c r="B485" s="28"/>
      <c r="C485" s="28"/>
      <c r="D485" s="28"/>
      <c r="E485" s="33"/>
      <c r="F485" s="28"/>
      <c r="G485" s="37"/>
      <c r="H485" s="28"/>
      <c r="I485" s="1" t="s">
        <v>420</v>
      </c>
      <c r="J485" s="1" t="s">
        <v>421</v>
      </c>
      <c r="K485" s="1" t="s">
        <v>443</v>
      </c>
      <c r="L485" s="1" t="s">
        <v>444</v>
      </c>
      <c r="M485" s="1" t="s">
        <v>443</v>
      </c>
      <c r="N485" s="1" t="s">
        <v>495</v>
      </c>
      <c r="O485" s="1">
        <v>345</v>
      </c>
      <c r="P485" s="1" t="s">
        <v>621</v>
      </c>
      <c r="Q485" s="28"/>
      <c r="R485" s="1">
        <v>91</v>
      </c>
      <c r="S485" s="1">
        <v>31395</v>
      </c>
      <c r="T485" s="28"/>
      <c r="U485" s="28"/>
      <c r="V485" s="1">
        <v>13</v>
      </c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</row>
    <row r="486" spans="1:39" s="1" customFormat="1" ht="24" customHeight="1">
      <c r="A486" s="1">
        <v>483</v>
      </c>
      <c r="B486" s="28"/>
      <c r="C486" s="28"/>
      <c r="D486" s="28"/>
      <c r="E486" s="33"/>
      <c r="F486" s="28"/>
      <c r="G486" s="37"/>
      <c r="H486" s="28"/>
      <c r="I486" s="1" t="s">
        <v>420</v>
      </c>
      <c r="J486" s="1" t="s">
        <v>421</v>
      </c>
      <c r="K486" s="1" t="s">
        <v>422</v>
      </c>
      <c r="L486" s="1" t="s">
        <v>581</v>
      </c>
      <c r="M486" s="1" t="s">
        <v>582</v>
      </c>
      <c r="N486" s="1" t="s">
        <v>642</v>
      </c>
      <c r="O486" s="1">
        <v>484</v>
      </c>
      <c r="P486" s="1" t="s">
        <v>621</v>
      </c>
      <c r="Q486" s="28"/>
      <c r="R486" s="1">
        <v>475</v>
      </c>
      <c r="S486" s="1">
        <v>229900</v>
      </c>
      <c r="T486" s="28"/>
      <c r="U486" s="28"/>
      <c r="V486" s="1">
        <v>13</v>
      </c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</row>
    <row r="487" spans="1:39" s="1" customFormat="1" ht="24" customHeight="1">
      <c r="A487" s="1">
        <v>484</v>
      </c>
      <c r="B487" s="28"/>
      <c r="C487" s="28"/>
      <c r="D487" s="28"/>
      <c r="E487" s="34"/>
      <c r="F487" s="28"/>
      <c r="G487" s="38"/>
      <c r="H487" s="28"/>
      <c r="I487" s="1" t="s">
        <v>420</v>
      </c>
      <c r="J487" s="1" t="s">
        <v>421</v>
      </c>
      <c r="K487" s="1" t="s">
        <v>526</v>
      </c>
      <c r="L487" s="1" t="s">
        <v>527</v>
      </c>
      <c r="M487" s="1" t="s">
        <v>526</v>
      </c>
      <c r="N487" s="1" t="s">
        <v>580</v>
      </c>
      <c r="O487" s="1">
        <v>2303</v>
      </c>
      <c r="P487" s="1" t="s">
        <v>643</v>
      </c>
      <c r="Q487" s="28"/>
      <c r="R487" s="1">
        <v>51</v>
      </c>
      <c r="S487" s="1">
        <v>117453</v>
      </c>
      <c r="T487" s="28"/>
      <c r="U487" s="28"/>
      <c r="V487" s="1">
        <v>13</v>
      </c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</row>
    <row r="488" spans="1:39" s="1" customFormat="1" ht="24" customHeight="1">
      <c r="A488" s="1">
        <v>485</v>
      </c>
      <c r="B488" s="28" t="s">
        <v>41</v>
      </c>
      <c r="C488" s="28" t="s">
        <v>644</v>
      </c>
      <c r="D488" s="28" t="s">
        <v>644</v>
      </c>
      <c r="E488" s="36" t="s">
        <v>645</v>
      </c>
      <c r="F488" s="28" t="s">
        <v>44</v>
      </c>
      <c r="G488" s="28" t="s">
        <v>646</v>
      </c>
      <c r="H488" s="28" t="s">
        <v>646</v>
      </c>
      <c r="I488" s="1" t="s">
        <v>612</v>
      </c>
      <c r="J488" s="1" t="s">
        <v>647</v>
      </c>
      <c r="K488" s="1" t="s">
        <v>648</v>
      </c>
      <c r="L488" s="1">
        <v>510067515</v>
      </c>
      <c r="M488" s="1" t="s">
        <v>649</v>
      </c>
      <c r="N488" s="1" t="s">
        <v>650</v>
      </c>
      <c r="O488" s="10">
        <v>1</v>
      </c>
      <c r="P488" s="1" t="s">
        <v>611</v>
      </c>
      <c r="Q488" s="1" t="s">
        <v>51</v>
      </c>
      <c r="R488" s="1">
        <v>102000</v>
      </c>
      <c r="S488" s="12">
        <f t="shared" ref="S488:S504" si="13">R488*O488</f>
        <v>102000</v>
      </c>
      <c r="T488" s="13" t="s">
        <v>52</v>
      </c>
      <c r="U488" s="45">
        <v>3116500</v>
      </c>
      <c r="V488" s="14">
        <v>13</v>
      </c>
      <c r="W488" s="8" t="s">
        <v>427</v>
      </c>
      <c r="X488" s="28" t="s">
        <v>651</v>
      </c>
      <c r="Y488" s="8" t="s">
        <v>652</v>
      </c>
      <c r="Z488" s="1" t="s">
        <v>36</v>
      </c>
      <c r="AA488" s="1" t="s">
        <v>52</v>
      </c>
      <c r="AB488" s="1" t="s">
        <v>52</v>
      </c>
      <c r="AC488" s="1" t="s">
        <v>52</v>
      </c>
      <c r="AD488" s="1" t="s">
        <v>52</v>
      </c>
      <c r="AE488" s="1" t="s">
        <v>52</v>
      </c>
      <c r="AF488" s="1" t="s">
        <v>52</v>
      </c>
      <c r="AG488" s="1" t="s">
        <v>52</v>
      </c>
      <c r="AH488" s="1" t="s">
        <v>52</v>
      </c>
      <c r="AI488" s="1" t="s">
        <v>52</v>
      </c>
      <c r="AJ488" s="8" t="s">
        <v>61</v>
      </c>
      <c r="AK488" s="8"/>
      <c r="AL488" s="28" t="s">
        <v>653</v>
      </c>
      <c r="AM488" s="28" t="s">
        <v>654</v>
      </c>
    </row>
    <row r="489" spans="1:39" s="1" customFormat="1" ht="24" customHeight="1">
      <c r="A489" s="1">
        <v>486</v>
      </c>
      <c r="B489" s="28"/>
      <c r="C489" s="28"/>
      <c r="D489" s="28"/>
      <c r="E489" s="37"/>
      <c r="F489" s="28"/>
      <c r="G489" s="28"/>
      <c r="H489" s="28"/>
      <c r="I489" s="1" t="s">
        <v>655</v>
      </c>
      <c r="J489" s="1" t="s">
        <v>656</v>
      </c>
      <c r="K489" s="1" t="s">
        <v>657</v>
      </c>
      <c r="L489" s="1">
        <v>500139108</v>
      </c>
      <c r="M489" s="1" t="s">
        <v>657</v>
      </c>
      <c r="N489" s="1" t="s">
        <v>657</v>
      </c>
      <c r="O489" s="11">
        <v>1</v>
      </c>
      <c r="P489" s="1" t="s">
        <v>618</v>
      </c>
      <c r="Q489" s="1" t="s">
        <v>51</v>
      </c>
      <c r="R489" s="1">
        <v>86000</v>
      </c>
      <c r="S489" s="12">
        <f t="shared" si="13"/>
        <v>86000</v>
      </c>
      <c r="T489" s="13" t="s">
        <v>52</v>
      </c>
      <c r="U489" s="45"/>
      <c r="V489" s="14">
        <v>13</v>
      </c>
      <c r="W489" s="8" t="s">
        <v>427</v>
      </c>
      <c r="X489" s="28"/>
      <c r="Y489" s="8" t="s">
        <v>652</v>
      </c>
      <c r="Z489" s="1" t="s">
        <v>36</v>
      </c>
      <c r="AA489" s="1" t="s">
        <v>52</v>
      </c>
      <c r="AB489" s="1" t="s">
        <v>52</v>
      </c>
      <c r="AC489" s="1" t="s">
        <v>52</v>
      </c>
      <c r="AD489" s="1" t="s">
        <v>52</v>
      </c>
      <c r="AE489" s="1" t="s">
        <v>52</v>
      </c>
      <c r="AF489" s="1" t="s">
        <v>52</v>
      </c>
      <c r="AG489" s="1" t="s">
        <v>52</v>
      </c>
      <c r="AH489" s="1" t="s">
        <v>52</v>
      </c>
      <c r="AI489" s="1" t="s">
        <v>52</v>
      </c>
      <c r="AJ489" s="8" t="s">
        <v>61</v>
      </c>
      <c r="AK489" s="8"/>
      <c r="AL489" s="28"/>
      <c r="AM489" s="28"/>
    </row>
    <row r="490" spans="1:39" s="1" customFormat="1" ht="24" customHeight="1">
      <c r="A490" s="1">
        <v>487</v>
      </c>
      <c r="B490" s="28"/>
      <c r="C490" s="28"/>
      <c r="D490" s="28"/>
      <c r="E490" s="37"/>
      <c r="F490" s="28"/>
      <c r="G490" s="28"/>
      <c r="H490" s="28"/>
      <c r="I490" s="1" t="s">
        <v>658</v>
      </c>
      <c r="J490" s="1" t="s">
        <v>659</v>
      </c>
      <c r="K490" s="1" t="s">
        <v>660</v>
      </c>
      <c r="L490" s="1">
        <v>510059303</v>
      </c>
      <c r="M490" s="1" t="s">
        <v>661</v>
      </c>
      <c r="N490" s="1" t="s">
        <v>662</v>
      </c>
      <c r="O490" s="10">
        <v>1</v>
      </c>
      <c r="P490" s="1" t="s">
        <v>539</v>
      </c>
      <c r="Q490" s="1" t="s">
        <v>51</v>
      </c>
      <c r="R490" s="1">
        <v>58000</v>
      </c>
      <c r="S490" s="12">
        <f t="shared" si="13"/>
        <v>58000</v>
      </c>
      <c r="T490" s="13" t="s">
        <v>52</v>
      </c>
      <c r="U490" s="45"/>
      <c r="V490" s="14">
        <v>13</v>
      </c>
      <c r="W490" s="8" t="s">
        <v>427</v>
      </c>
      <c r="X490" s="28"/>
      <c r="Y490" s="8" t="s">
        <v>652</v>
      </c>
      <c r="Z490" s="1" t="s">
        <v>36</v>
      </c>
      <c r="AA490" s="1" t="s">
        <v>52</v>
      </c>
      <c r="AB490" s="1" t="s">
        <v>52</v>
      </c>
      <c r="AC490" s="1" t="s">
        <v>52</v>
      </c>
      <c r="AD490" s="1" t="s">
        <v>52</v>
      </c>
      <c r="AE490" s="1" t="s">
        <v>52</v>
      </c>
      <c r="AF490" s="1" t="s">
        <v>52</v>
      </c>
      <c r="AG490" s="1" t="s">
        <v>52</v>
      </c>
      <c r="AH490" s="1" t="s">
        <v>52</v>
      </c>
      <c r="AI490" s="1" t="s">
        <v>52</v>
      </c>
      <c r="AJ490" s="8" t="s">
        <v>61</v>
      </c>
      <c r="AK490" s="8"/>
      <c r="AL490" s="28"/>
      <c r="AM490" s="28"/>
    </row>
    <row r="491" spans="1:39" s="1" customFormat="1" ht="24" customHeight="1">
      <c r="A491" s="1">
        <v>488</v>
      </c>
      <c r="B491" s="28"/>
      <c r="C491" s="28"/>
      <c r="D491" s="28"/>
      <c r="E491" s="37"/>
      <c r="F491" s="28"/>
      <c r="G491" s="28"/>
      <c r="H491" s="28"/>
      <c r="I491" s="1" t="s">
        <v>655</v>
      </c>
      <c r="J491" s="1" t="s">
        <v>663</v>
      </c>
      <c r="K491" s="1" t="s">
        <v>664</v>
      </c>
      <c r="L491" s="1">
        <v>500109980</v>
      </c>
      <c r="M491" s="1" t="s">
        <v>665</v>
      </c>
      <c r="N491" s="1" t="s">
        <v>666</v>
      </c>
      <c r="O491" s="10">
        <v>1</v>
      </c>
      <c r="P491" s="1" t="s">
        <v>618</v>
      </c>
      <c r="Q491" s="1" t="s">
        <v>51</v>
      </c>
      <c r="R491" s="1">
        <v>59300</v>
      </c>
      <c r="S491" s="12">
        <f t="shared" si="13"/>
        <v>59300</v>
      </c>
      <c r="T491" s="13" t="s">
        <v>52</v>
      </c>
      <c r="U491" s="45"/>
      <c r="V491" s="14">
        <v>13</v>
      </c>
      <c r="W491" s="8" t="s">
        <v>427</v>
      </c>
      <c r="X491" s="28"/>
      <c r="Y491" s="8" t="s">
        <v>652</v>
      </c>
      <c r="Z491" s="1" t="s">
        <v>36</v>
      </c>
      <c r="AA491" s="1" t="s">
        <v>52</v>
      </c>
      <c r="AB491" s="1" t="s">
        <v>52</v>
      </c>
      <c r="AC491" s="1" t="s">
        <v>52</v>
      </c>
      <c r="AD491" s="1" t="s">
        <v>52</v>
      </c>
      <c r="AE491" s="1" t="s">
        <v>52</v>
      </c>
      <c r="AF491" s="1" t="s">
        <v>52</v>
      </c>
      <c r="AG491" s="1" t="s">
        <v>52</v>
      </c>
      <c r="AH491" s="1" t="s">
        <v>52</v>
      </c>
      <c r="AI491" s="1" t="s">
        <v>52</v>
      </c>
      <c r="AJ491" s="8" t="s">
        <v>61</v>
      </c>
      <c r="AK491" s="8"/>
      <c r="AL491" s="28"/>
      <c r="AM491" s="28"/>
    </row>
    <row r="492" spans="1:39" s="1" customFormat="1" ht="24" customHeight="1">
      <c r="A492" s="1">
        <v>489</v>
      </c>
      <c r="B492" s="28"/>
      <c r="C492" s="28"/>
      <c r="D492" s="28"/>
      <c r="E492" s="37"/>
      <c r="F492" s="28"/>
      <c r="G492" s="28"/>
      <c r="H492" s="28"/>
      <c r="I492" s="1" t="s">
        <v>667</v>
      </c>
      <c r="J492" s="1" t="s">
        <v>668</v>
      </c>
      <c r="K492" s="1" t="s">
        <v>669</v>
      </c>
      <c r="L492" s="1">
        <v>500114936</v>
      </c>
      <c r="M492" s="1" t="s">
        <v>670</v>
      </c>
      <c r="N492" s="1" t="s">
        <v>671</v>
      </c>
      <c r="O492" s="10">
        <v>2</v>
      </c>
      <c r="P492" s="1" t="s">
        <v>611</v>
      </c>
      <c r="Q492" s="1" t="s">
        <v>51</v>
      </c>
      <c r="R492" s="1">
        <v>39500</v>
      </c>
      <c r="S492" s="12">
        <f t="shared" si="13"/>
        <v>79000</v>
      </c>
      <c r="T492" s="13" t="s">
        <v>52</v>
      </c>
      <c r="U492" s="45"/>
      <c r="V492" s="14">
        <v>13</v>
      </c>
      <c r="W492" s="8" t="s">
        <v>427</v>
      </c>
      <c r="X492" s="28"/>
      <c r="Y492" s="8" t="s">
        <v>652</v>
      </c>
      <c r="Z492" s="1" t="s">
        <v>36</v>
      </c>
      <c r="AA492" s="1" t="s">
        <v>52</v>
      </c>
      <c r="AB492" s="1" t="s">
        <v>52</v>
      </c>
      <c r="AC492" s="1" t="s">
        <v>52</v>
      </c>
      <c r="AD492" s="1" t="s">
        <v>52</v>
      </c>
      <c r="AE492" s="1" t="s">
        <v>52</v>
      </c>
      <c r="AF492" s="1" t="s">
        <v>52</v>
      </c>
      <c r="AG492" s="1" t="s">
        <v>52</v>
      </c>
      <c r="AH492" s="1" t="s">
        <v>52</v>
      </c>
      <c r="AI492" s="1" t="s">
        <v>52</v>
      </c>
      <c r="AJ492" s="8" t="s">
        <v>61</v>
      </c>
      <c r="AK492" s="8"/>
      <c r="AL492" s="28"/>
      <c r="AM492" s="28"/>
    </row>
    <row r="493" spans="1:39" s="1" customFormat="1" ht="24" customHeight="1">
      <c r="A493" s="1">
        <v>490</v>
      </c>
      <c r="B493" s="28"/>
      <c r="C493" s="28"/>
      <c r="D493" s="28"/>
      <c r="E493" s="37"/>
      <c r="F493" s="28"/>
      <c r="G493" s="28"/>
      <c r="H493" s="28"/>
      <c r="I493" s="1" t="s">
        <v>655</v>
      </c>
      <c r="J493" s="1" t="s">
        <v>663</v>
      </c>
      <c r="K493" s="1" t="s">
        <v>664</v>
      </c>
      <c r="L493" s="1">
        <v>500109980</v>
      </c>
      <c r="M493" s="1" t="s">
        <v>665</v>
      </c>
      <c r="N493" s="1" t="s">
        <v>666</v>
      </c>
      <c r="O493" s="10">
        <v>1</v>
      </c>
      <c r="P493" s="1" t="s">
        <v>618</v>
      </c>
      <c r="Q493" s="1" t="s">
        <v>51</v>
      </c>
      <c r="R493" s="1">
        <v>98300</v>
      </c>
      <c r="S493" s="12">
        <f t="shared" si="13"/>
        <v>98300</v>
      </c>
      <c r="T493" s="13" t="s">
        <v>52</v>
      </c>
      <c r="U493" s="45"/>
      <c r="V493" s="14">
        <v>13</v>
      </c>
      <c r="W493" s="8" t="s">
        <v>427</v>
      </c>
      <c r="X493" s="28"/>
      <c r="Y493" s="8" t="s">
        <v>652</v>
      </c>
      <c r="Z493" s="1" t="s">
        <v>36</v>
      </c>
      <c r="AA493" s="1" t="s">
        <v>52</v>
      </c>
      <c r="AB493" s="1" t="s">
        <v>52</v>
      </c>
      <c r="AC493" s="1" t="s">
        <v>52</v>
      </c>
      <c r="AD493" s="1" t="s">
        <v>52</v>
      </c>
      <c r="AE493" s="1" t="s">
        <v>52</v>
      </c>
      <c r="AF493" s="1" t="s">
        <v>52</v>
      </c>
      <c r="AG493" s="1" t="s">
        <v>52</v>
      </c>
      <c r="AH493" s="1" t="s">
        <v>52</v>
      </c>
      <c r="AI493" s="1" t="s">
        <v>52</v>
      </c>
      <c r="AJ493" s="8" t="s">
        <v>61</v>
      </c>
      <c r="AK493" s="8"/>
      <c r="AL493" s="28"/>
      <c r="AM493" s="28"/>
    </row>
    <row r="494" spans="1:39" s="1" customFormat="1" ht="24" customHeight="1">
      <c r="A494" s="1">
        <v>491</v>
      </c>
      <c r="B494" s="28"/>
      <c r="C494" s="28"/>
      <c r="D494" s="28"/>
      <c r="E494" s="37"/>
      <c r="F494" s="28"/>
      <c r="G494" s="28"/>
      <c r="H494" s="28"/>
      <c r="I494" s="1" t="s">
        <v>469</v>
      </c>
      <c r="J494" s="1" t="s">
        <v>672</v>
      </c>
      <c r="K494" s="1" t="s">
        <v>673</v>
      </c>
      <c r="L494" s="1">
        <v>510049441</v>
      </c>
      <c r="M494" s="1" t="s">
        <v>674</v>
      </c>
      <c r="N494" s="1" t="s">
        <v>675</v>
      </c>
      <c r="O494" s="10">
        <v>1</v>
      </c>
      <c r="P494" s="1" t="s">
        <v>618</v>
      </c>
      <c r="Q494" s="1" t="s">
        <v>51</v>
      </c>
      <c r="R494" s="1">
        <v>63500</v>
      </c>
      <c r="S494" s="12">
        <f t="shared" si="13"/>
        <v>63500</v>
      </c>
      <c r="T494" s="13" t="s">
        <v>52</v>
      </c>
      <c r="U494" s="45"/>
      <c r="V494" s="14">
        <v>13</v>
      </c>
      <c r="W494" s="8" t="s">
        <v>427</v>
      </c>
      <c r="X494" s="28"/>
      <c r="Y494" s="8" t="s">
        <v>652</v>
      </c>
      <c r="Z494" s="1" t="s">
        <v>36</v>
      </c>
      <c r="AA494" s="1" t="s">
        <v>52</v>
      </c>
      <c r="AB494" s="1" t="s">
        <v>52</v>
      </c>
      <c r="AC494" s="1" t="s">
        <v>52</v>
      </c>
      <c r="AD494" s="1" t="s">
        <v>52</v>
      </c>
      <c r="AE494" s="1" t="s">
        <v>52</v>
      </c>
      <c r="AF494" s="1" t="s">
        <v>52</v>
      </c>
      <c r="AG494" s="1" t="s">
        <v>52</v>
      </c>
      <c r="AH494" s="1" t="s">
        <v>52</v>
      </c>
      <c r="AI494" s="1" t="s">
        <v>52</v>
      </c>
      <c r="AJ494" s="8" t="s">
        <v>61</v>
      </c>
      <c r="AK494" s="8"/>
      <c r="AL494" s="28"/>
      <c r="AM494" s="28"/>
    </row>
    <row r="495" spans="1:39" s="1" customFormat="1" ht="24" customHeight="1">
      <c r="A495" s="1">
        <v>492</v>
      </c>
      <c r="B495" s="28"/>
      <c r="C495" s="28"/>
      <c r="D495" s="28"/>
      <c r="E495" s="37"/>
      <c r="F495" s="28"/>
      <c r="G495" s="28"/>
      <c r="H495" s="28"/>
      <c r="I495" s="1" t="s">
        <v>469</v>
      </c>
      <c r="J495" s="1" t="s">
        <v>672</v>
      </c>
      <c r="K495" s="1" t="s">
        <v>673</v>
      </c>
      <c r="L495" s="1">
        <v>510049441</v>
      </c>
      <c r="M495" s="1" t="s">
        <v>674</v>
      </c>
      <c r="N495" s="1" t="s">
        <v>675</v>
      </c>
      <c r="O495" s="10">
        <v>1</v>
      </c>
      <c r="P495" s="1" t="s">
        <v>618</v>
      </c>
      <c r="Q495" s="1" t="s">
        <v>51</v>
      </c>
      <c r="R495" s="1">
        <v>82800</v>
      </c>
      <c r="S495" s="12">
        <f t="shared" si="13"/>
        <v>82800</v>
      </c>
      <c r="T495" s="13" t="s">
        <v>52</v>
      </c>
      <c r="U495" s="45"/>
      <c r="V495" s="14">
        <v>13</v>
      </c>
      <c r="W495" s="8" t="s">
        <v>427</v>
      </c>
      <c r="X495" s="28"/>
      <c r="Y495" s="8" t="s">
        <v>652</v>
      </c>
      <c r="Z495" s="1" t="s">
        <v>36</v>
      </c>
      <c r="AA495" s="1" t="s">
        <v>52</v>
      </c>
      <c r="AB495" s="1" t="s">
        <v>52</v>
      </c>
      <c r="AC495" s="1" t="s">
        <v>52</v>
      </c>
      <c r="AD495" s="1" t="s">
        <v>52</v>
      </c>
      <c r="AE495" s="1" t="s">
        <v>52</v>
      </c>
      <c r="AF495" s="1" t="s">
        <v>52</v>
      </c>
      <c r="AG495" s="1" t="s">
        <v>52</v>
      </c>
      <c r="AH495" s="1" t="s">
        <v>52</v>
      </c>
      <c r="AI495" s="1" t="s">
        <v>52</v>
      </c>
      <c r="AJ495" s="8" t="s">
        <v>61</v>
      </c>
      <c r="AK495" s="8"/>
      <c r="AL495" s="28"/>
      <c r="AM495" s="28"/>
    </row>
    <row r="496" spans="1:39" s="1" customFormat="1" ht="24" customHeight="1">
      <c r="A496" s="1">
        <v>493</v>
      </c>
      <c r="B496" s="28"/>
      <c r="C496" s="28"/>
      <c r="D496" s="28"/>
      <c r="E496" s="37"/>
      <c r="F496" s="28"/>
      <c r="G496" s="28"/>
      <c r="H496" s="28"/>
      <c r="I496" s="1" t="s">
        <v>655</v>
      </c>
      <c r="J496" s="1" t="s">
        <v>676</v>
      </c>
      <c r="K496" s="1" t="s">
        <v>677</v>
      </c>
      <c r="L496" s="1">
        <v>500008858</v>
      </c>
      <c r="M496" s="1" t="s">
        <v>678</v>
      </c>
      <c r="N496" s="1" t="s">
        <v>679</v>
      </c>
      <c r="O496" s="10">
        <v>1</v>
      </c>
      <c r="P496" s="1" t="s">
        <v>618</v>
      </c>
      <c r="Q496" s="1" t="s">
        <v>51</v>
      </c>
      <c r="R496" s="1">
        <v>106000</v>
      </c>
      <c r="S496" s="12">
        <f t="shared" si="13"/>
        <v>106000</v>
      </c>
      <c r="T496" s="13" t="s">
        <v>52</v>
      </c>
      <c r="U496" s="45"/>
      <c r="V496" s="14">
        <v>13</v>
      </c>
      <c r="W496" s="8" t="s">
        <v>427</v>
      </c>
      <c r="X496" s="28"/>
      <c r="Y496" s="8" t="s">
        <v>652</v>
      </c>
      <c r="Z496" s="1" t="s">
        <v>36</v>
      </c>
      <c r="AA496" s="1" t="s">
        <v>52</v>
      </c>
      <c r="AB496" s="1" t="s">
        <v>52</v>
      </c>
      <c r="AC496" s="1" t="s">
        <v>52</v>
      </c>
      <c r="AD496" s="1" t="s">
        <v>52</v>
      </c>
      <c r="AE496" s="1" t="s">
        <v>52</v>
      </c>
      <c r="AF496" s="1" t="s">
        <v>52</v>
      </c>
      <c r="AG496" s="1" t="s">
        <v>52</v>
      </c>
      <c r="AH496" s="1" t="s">
        <v>52</v>
      </c>
      <c r="AI496" s="1" t="s">
        <v>52</v>
      </c>
      <c r="AJ496" s="8" t="s">
        <v>61</v>
      </c>
      <c r="AK496" s="8"/>
      <c r="AL496" s="28"/>
      <c r="AM496" s="28"/>
    </row>
    <row r="497" spans="1:39" s="1" customFormat="1" ht="24" customHeight="1">
      <c r="A497" s="1">
        <v>494</v>
      </c>
      <c r="B497" s="28"/>
      <c r="C497" s="28"/>
      <c r="D497" s="28"/>
      <c r="E497" s="37"/>
      <c r="F497" s="28"/>
      <c r="G497" s="28"/>
      <c r="H497" s="28"/>
      <c r="I497" s="1" t="s">
        <v>469</v>
      </c>
      <c r="J497" s="1" t="s">
        <v>672</v>
      </c>
      <c r="K497" s="1" t="s">
        <v>673</v>
      </c>
      <c r="L497" s="1">
        <v>510049441</v>
      </c>
      <c r="M497" s="1" t="s">
        <v>674</v>
      </c>
      <c r="N497" s="1" t="s">
        <v>675</v>
      </c>
      <c r="O497" s="10">
        <v>1</v>
      </c>
      <c r="P497" s="1" t="s">
        <v>618</v>
      </c>
      <c r="Q497" s="1" t="s">
        <v>51</v>
      </c>
      <c r="R497" s="1">
        <v>30800</v>
      </c>
      <c r="S497" s="12">
        <f t="shared" si="13"/>
        <v>30800</v>
      </c>
      <c r="T497" s="13" t="s">
        <v>52</v>
      </c>
      <c r="U497" s="45"/>
      <c r="V497" s="14">
        <v>13</v>
      </c>
      <c r="W497" s="8" t="s">
        <v>427</v>
      </c>
      <c r="X497" s="28"/>
      <c r="Y497" s="8" t="s">
        <v>652</v>
      </c>
      <c r="Z497" s="1" t="s">
        <v>36</v>
      </c>
      <c r="AA497" s="1" t="s">
        <v>52</v>
      </c>
      <c r="AB497" s="1" t="s">
        <v>52</v>
      </c>
      <c r="AC497" s="1" t="s">
        <v>52</v>
      </c>
      <c r="AD497" s="1" t="s">
        <v>52</v>
      </c>
      <c r="AE497" s="1" t="s">
        <v>52</v>
      </c>
      <c r="AF497" s="1" t="s">
        <v>52</v>
      </c>
      <c r="AG497" s="1" t="s">
        <v>52</v>
      </c>
      <c r="AH497" s="1" t="s">
        <v>52</v>
      </c>
      <c r="AI497" s="1" t="s">
        <v>52</v>
      </c>
      <c r="AJ497" s="8" t="s">
        <v>61</v>
      </c>
      <c r="AK497" s="8"/>
      <c r="AL497" s="28"/>
      <c r="AM497" s="28"/>
    </row>
    <row r="498" spans="1:39" s="1" customFormat="1" ht="24" customHeight="1">
      <c r="A498" s="1">
        <v>495</v>
      </c>
      <c r="B498" s="28"/>
      <c r="C498" s="28"/>
      <c r="D498" s="28"/>
      <c r="E498" s="37"/>
      <c r="F498" s="28"/>
      <c r="G498" s="28"/>
      <c r="H498" s="28"/>
      <c r="I498" s="1" t="s">
        <v>667</v>
      </c>
      <c r="J498" s="1" t="s">
        <v>668</v>
      </c>
      <c r="K498" s="1" t="s">
        <v>669</v>
      </c>
      <c r="L498" s="1">
        <v>500114936</v>
      </c>
      <c r="M498" s="1" t="s">
        <v>670</v>
      </c>
      <c r="N498" s="1" t="s">
        <v>671</v>
      </c>
      <c r="O498" s="10">
        <v>2</v>
      </c>
      <c r="P498" s="1" t="s">
        <v>611</v>
      </c>
      <c r="Q498" s="1" t="s">
        <v>51</v>
      </c>
      <c r="R498" s="1">
        <v>8950</v>
      </c>
      <c r="S498" s="12">
        <f t="shared" si="13"/>
        <v>17900</v>
      </c>
      <c r="T498" s="13" t="s">
        <v>52</v>
      </c>
      <c r="U498" s="45"/>
      <c r="V498" s="14">
        <v>13</v>
      </c>
      <c r="W498" s="8" t="s">
        <v>427</v>
      </c>
      <c r="X498" s="28"/>
      <c r="Y498" s="8" t="s">
        <v>652</v>
      </c>
      <c r="Z498" s="1" t="s">
        <v>36</v>
      </c>
      <c r="AA498" s="1" t="s">
        <v>52</v>
      </c>
      <c r="AB498" s="1" t="s">
        <v>52</v>
      </c>
      <c r="AC498" s="1" t="s">
        <v>52</v>
      </c>
      <c r="AD498" s="1" t="s">
        <v>52</v>
      </c>
      <c r="AE498" s="1" t="s">
        <v>52</v>
      </c>
      <c r="AF498" s="1" t="s">
        <v>52</v>
      </c>
      <c r="AG498" s="1" t="s">
        <v>52</v>
      </c>
      <c r="AH498" s="1" t="s">
        <v>52</v>
      </c>
      <c r="AI498" s="1" t="s">
        <v>52</v>
      </c>
      <c r="AJ498" s="8" t="s">
        <v>61</v>
      </c>
      <c r="AK498" s="8"/>
      <c r="AL498" s="28"/>
      <c r="AM498" s="28"/>
    </row>
    <row r="499" spans="1:39" s="1" customFormat="1" ht="24" customHeight="1">
      <c r="A499" s="1">
        <v>496</v>
      </c>
      <c r="B499" s="28"/>
      <c r="C499" s="28"/>
      <c r="D499" s="28"/>
      <c r="E499" s="37"/>
      <c r="F499" s="28"/>
      <c r="G499" s="28"/>
      <c r="H499" s="28"/>
      <c r="I499" s="1" t="s">
        <v>655</v>
      </c>
      <c r="J499" s="1" t="s">
        <v>663</v>
      </c>
      <c r="K499" s="1" t="s">
        <v>664</v>
      </c>
      <c r="L499" s="1">
        <v>500109980</v>
      </c>
      <c r="M499" s="1" t="s">
        <v>665</v>
      </c>
      <c r="N499" s="1" t="s">
        <v>666</v>
      </c>
      <c r="O499" s="10">
        <v>1</v>
      </c>
      <c r="P499" s="1" t="s">
        <v>618</v>
      </c>
      <c r="Q499" s="1" t="s">
        <v>51</v>
      </c>
      <c r="R499" s="1">
        <v>67500</v>
      </c>
      <c r="S499" s="12">
        <f t="shared" si="13"/>
        <v>67500</v>
      </c>
      <c r="T499" s="13" t="s">
        <v>52</v>
      </c>
      <c r="U499" s="45"/>
      <c r="V499" s="14">
        <v>13</v>
      </c>
      <c r="W499" s="8" t="s">
        <v>427</v>
      </c>
      <c r="X499" s="28"/>
      <c r="Y499" s="8" t="s">
        <v>652</v>
      </c>
      <c r="Z499" s="1" t="s">
        <v>36</v>
      </c>
      <c r="AA499" s="1" t="s">
        <v>52</v>
      </c>
      <c r="AB499" s="1" t="s">
        <v>52</v>
      </c>
      <c r="AC499" s="1" t="s">
        <v>52</v>
      </c>
      <c r="AD499" s="1" t="s">
        <v>52</v>
      </c>
      <c r="AE499" s="1" t="s">
        <v>52</v>
      </c>
      <c r="AF499" s="1" t="s">
        <v>52</v>
      </c>
      <c r="AG499" s="1" t="s">
        <v>52</v>
      </c>
      <c r="AH499" s="1" t="s">
        <v>52</v>
      </c>
      <c r="AI499" s="1" t="s">
        <v>52</v>
      </c>
      <c r="AJ499" s="8" t="s">
        <v>61</v>
      </c>
      <c r="AK499" s="8"/>
      <c r="AL499" s="28"/>
      <c r="AM499" s="28"/>
    </row>
    <row r="500" spans="1:39" s="1" customFormat="1" ht="24" customHeight="1">
      <c r="A500" s="1">
        <v>497</v>
      </c>
      <c r="B500" s="28"/>
      <c r="C500" s="28"/>
      <c r="D500" s="28"/>
      <c r="E500" s="37"/>
      <c r="F500" s="28"/>
      <c r="G500" s="28"/>
      <c r="H500" s="28"/>
      <c r="I500" s="1" t="s">
        <v>680</v>
      </c>
      <c r="J500" s="1" t="s">
        <v>681</v>
      </c>
      <c r="K500" s="1" t="s">
        <v>682</v>
      </c>
      <c r="L500" s="1">
        <v>500009976</v>
      </c>
      <c r="M500" s="1" t="s">
        <v>683</v>
      </c>
      <c r="N500" s="1" t="s">
        <v>684</v>
      </c>
      <c r="O500" s="10">
        <v>1</v>
      </c>
      <c r="P500" s="1" t="s">
        <v>685</v>
      </c>
      <c r="Q500" s="1" t="s">
        <v>51</v>
      </c>
      <c r="R500" s="1">
        <v>10600</v>
      </c>
      <c r="S500" s="12">
        <f t="shared" si="13"/>
        <v>10600</v>
      </c>
      <c r="T500" s="13" t="s">
        <v>52</v>
      </c>
      <c r="U500" s="45"/>
      <c r="V500" s="14">
        <v>13</v>
      </c>
      <c r="W500" s="8" t="s">
        <v>427</v>
      </c>
      <c r="X500" s="28"/>
      <c r="Y500" s="8" t="s">
        <v>652</v>
      </c>
      <c r="Z500" s="1" t="s">
        <v>36</v>
      </c>
      <c r="AA500" s="1" t="s">
        <v>52</v>
      </c>
      <c r="AB500" s="1" t="s">
        <v>52</v>
      </c>
      <c r="AC500" s="1" t="s">
        <v>52</v>
      </c>
      <c r="AD500" s="1" t="s">
        <v>52</v>
      </c>
      <c r="AE500" s="1" t="s">
        <v>52</v>
      </c>
      <c r="AF500" s="1" t="s">
        <v>52</v>
      </c>
      <c r="AG500" s="1" t="s">
        <v>52</v>
      </c>
      <c r="AH500" s="1" t="s">
        <v>52</v>
      </c>
      <c r="AI500" s="1" t="s">
        <v>52</v>
      </c>
      <c r="AJ500" s="8" t="s">
        <v>61</v>
      </c>
      <c r="AK500" s="8"/>
      <c r="AL500" s="28"/>
      <c r="AM500" s="28"/>
    </row>
    <row r="501" spans="1:39" s="1" customFormat="1" ht="24" customHeight="1">
      <c r="A501" s="1">
        <v>498</v>
      </c>
      <c r="B501" s="28"/>
      <c r="C501" s="28"/>
      <c r="D501" s="28"/>
      <c r="E501" s="37"/>
      <c r="F501" s="28"/>
      <c r="G501" s="28"/>
      <c r="H501" s="28"/>
      <c r="I501" s="1" t="s">
        <v>655</v>
      </c>
      <c r="J501" s="1" t="s">
        <v>663</v>
      </c>
      <c r="K501" s="1" t="s">
        <v>686</v>
      </c>
      <c r="L501" s="1">
        <v>500130798</v>
      </c>
      <c r="M501" s="1" t="s">
        <v>687</v>
      </c>
      <c r="N501" s="1" t="s">
        <v>688</v>
      </c>
      <c r="O501" s="10">
        <v>1</v>
      </c>
      <c r="P501" s="1" t="s">
        <v>618</v>
      </c>
      <c r="Q501" s="1" t="s">
        <v>51</v>
      </c>
      <c r="R501" s="1">
        <v>185000</v>
      </c>
      <c r="S501" s="12">
        <f t="shared" si="13"/>
        <v>185000</v>
      </c>
      <c r="T501" s="13" t="s">
        <v>52</v>
      </c>
      <c r="U501" s="45"/>
      <c r="V501" s="14">
        <v>13</v>
      </c>
      <c r="W501" s="8" t="s">
        <v>427</v>
      </c>
      <c r="X501" s="28"/>
      <c r="Y501" s="8" t="s">
        <v>652</v>
      </c>
      <c r="Z501" s="1" t="s">
        <v>36</v>
      </c>
      <c r="AA501" s="1" t="s">
        <v>52</v>
      </c>
      <c r="AB501" s="1" t="s">
        <v>52</v>
      </c>
      <c r="AC501" s="1" t="s">
        <v>52</v>
      </c>
      <c r="AD501" s="1" t="s">
        <v>52</v>
      </c>
      <c r="AE501" s="1" t="s">
        <v>52</v>
      </c>
      <c r="AF501" s="1" t="s">
        <v>52</v>
      </c>
      <c r="AG501" s="1" t="s">
        <v>52</v>
      </c>
      <c r="AH501" s="1" t="s">
        <v>52</v>
      </c>
      <c r="AI501" s="1" t="s">
        <v>52</v>
      </c>
      <c r="AJ501" s="8" t="s">
        <v>61</v>
      </c>
      <c r="AK501" s="8"/>
      <c r="AL501" s="28"/>
      <c r="AM501" s="28"/>
    </row>
    <row r="502" spans="1:39" s="1" customFormat="1" ht="24" customHeight="1">
      <c r="A502" s="1">
        <v>499</v>
      </c>
      <c r="B502" s="28"/>
      <c r="C502" s="28"/>
      <c r="D502" s="28"/>
      <c r="E502" s="37"/>
      <c r="F502" s="28"/>
      <c r="G502" s="28"/>
      <c r="H502" s="28"/>
      <c r="I502" s="1" t="s">
        <v>469</v>
      </c>
      <c r="J502" s="1" t="s">
        <v>672</v>
      </c>
      <c r="K502" s="1" t="s">
        <v>673</v>
      </c>
      <c r="L502" s="1">
        <v>510049441</v>
      </c>
      <c r="M502" s="1" t="s">
        <v>674</v>
      </c>
      <c r="N502" s="1" t="s">
        <v>675</v>
      </c>
      <c r="O502" s="10">
        <v>1</v>
      </c>
      <c r="P502" s="1" t="s">
        <v>618</v>
      </c>
      <c r="Q502" s="1" t="s">
        <v>51</v>
      </c>
      <c r="R502" s="1">
        <v>290000</v>
      </c>
      <c r="S502" s="12">
        <f t="shared" si="13"/>
        <v>290000</v>
      </c>
      <c r="T502" s="13" t="s">
        <v>52</v>
      </c>
      <c r="U502" s="45"/>
      <c r="V502" s="14">
        <v>13</v>
      </c>
      <c r="W502" s="8" t="s">
        <v>427</v>
      </c>
      <c r="X502" s="28"/>
      <c r="Y502" s="8" t="s">
        <v>652</v>
      </c>
      <c r="Z502" s="1" t="s">
        <v>36</v>
      </c>
      <c r="AA502" s="1" t="s">
        <v>52</v>
      </c>
      <c r="AB502" s="1" t="s">
        <v>52</v>
      </c>
      <c r="AC502" s="1" t="s">
        <v>52</v>
      </c>
      <c r="AD502" s="1" t="s">
        <v>52</v>
      </c>
      <c r="AE502" s="1" t="s">
        <v>52</v>
      </c>
      <c r="AF502" s="1" t="s">
        <v>52</v>
      </c>
      <c r="AG502" s="1" t="s">
        <v>52</v>
      </c>
      <c r="AH502" s="1" t="s">
        <v>52</v>
      </c>
      <c r="AI502" s="1" t="s">
        <v>52</v>
      </c>
      <c r="AJ502" s="8" t="s">
        <v>61</v>
      </c>
      <c r="AK502" s="8"/>
      <c r="AL502" s="28"/>
      <c r="AM502" s="28"/>
    </row>
    <row r="503" spans="1:39" s="1" customFormat="1" ht="24" customHeight="1">
      <c r="A503" s="1">
        <v>500</v>
      </c>
      <c r="B503" s="28"/>
      <c r="C503" s="28"/>
      <c r="D503" s="28"/>
      <c r="E503" s="37"/>
      <c r="F503" s="28"/>
      <c r="G503" s="28"/>
      <c r="H503" s="28"/>
      <c r="I503" s="1" t="s">
        <v>469</v>
      </c>
      <c r="J503" s="1" t="s">
        <v>672</v>
      </c>
      <c r="K503" s="1" t="s">
        <v>673</v>
      </c>
      <c r="L503" s="1">
        <v>510049441</v>
      </c>
      <c r="M503" s="1" t="s">
        <v>674</v>
      </c>
      <c r="N503" s="1" t="s">
        <v>675</v>
      </c>
      <c r="O503" s="10">
        <v>2</v>
      </c>
      <c r="P503" s="1" t="s">
        <v>618</v>
      </c>
      <c r="Q503" s="1" t="s">
        <v>51</v>
      </c>
      <c r="R503" s="1">
        <v>101000</v>
      </c>
      <c r="S503" s="12">
        <f t="shared" si="13"/>
        <v>202000</v>
      </c>
      <c r="T503" s="13" t="s">
        <v>52</v>
      </c>
      <c r="U503" s="45"/>
      <c r="V503" s="14">
        <v>13</v>
      </c>
      <c r="W503" s="8" t="s">
        <v>427</v>
      </c>
      <c r="X503" s="28"/>
      <c r="Y503" s="8" t="s">
        <v>652</v>
      </c>
      <c r="Z503" s="1" t="s">
        <v>36</v>
      </c>
      <c r="AA503" s="1" t="s">
        <v>52</v>
      </c>
      <c r="AB503" s="1" t="s">
        <v>52</v>
      </c>
      <c r="AC503" s="1" t="s">
        <v>52</v>
      </c>
      <c r="AD503" s="1" t="s">
        <v>52</v>
      </c>
      <c r="AE503" s="1" t="s">
        <v>52</v>
      </c>
      <c r="AF503" s="1" t="s">
        <v>52</v>
      </c>
      <c r="AG503" s="1" t="s">
        <v>52</v>
      </c>
      <c r="AH503" s="1" t="s">
        <v>52</v>
      </c>
      <c r="AI503" s="1" t="s">
        <v>52</v>
      </c>
      <c r="AJ503" s="8" t="s">
        <v>61</v>
      </c>
      <c r="AK503" s="8"/>
      <c r="AL503" s="28"/>
      <c r="AM503" s="28"/>
    </row>
    <row r="504" spans="1:39" s="1" customFormat="1" ht="24" customHeight="1">
      <c r="A504" s="1">
        <v>501</v>
      </c>
      <c r="B504" s="28"/>
      <c r="C504" s="28"/>
      <c r="D504" s="28"/>
      <c r="E504" s="37"/>
      <c r="F504" s="28"/>
      <c r="G504" s="28"/>
      <c r="H504" s="28"/>
      <c r="I504" s="1" t="s">
        <v>655</v>
      </c>
      <c r="J504" s="1" t="s">
        <v>663</v>
      </c>
      <c r="K504" s="1" t="s">
        <v>689</v>
      </c>
      <c r="L504" s="1">
        <v>500138724</v>
      </c>
      <c r="M504" s="1" t="s">
        <v>690</v>
      </c>
      <c r="N504" s="1" t="s">
        <v>691</v>
      </c>
      <c r="O504" s="10">
        <v>1</v>
      </c>
      <c r="P504" s="1" t="s">
        <v>611</v>
      </c>
      <c r="Q504" s="1" t="s">
        <v>51</v>
      </c>
      <c r="R504" s="1">
        <v>95000</v>
      </c>
      <c r="S504" s="12">
        <f t="shared" si="13"/>
        <v>95000</v>
      </c>
      <c r="T504" s="13" t="s">
        <v>52</v>
      </c>
      <c r="U504" s="45"/>
      <c r="V504" s="14">
        <v>13</v>
      </c>
      <c r="W504" s="8" t="s">
        <v>427</v>
      </c>
      <c r="X504" s="28"/>
      <c r="Y504" s="8" t="s">
        <v>652</v>
      </c>
      <c r="Z504" s="1" t="s">
        <v>36</v>
      </c>
      <c r="AA504" s="1" t="s">
        <v>52</v>
      </c>
      <c r="AB504" s="1" t="s">
        <v>52</v>
      </c>
      <c r="AC504" s="1" t="s">
        <v>52</v>
      </c>
      <c r="AD504" s="1" t="s">
        <v>52</v>
      </c>
      <c r="AE504" s="1" t="s">
        <v>52</v>
      </c>
      <c r="AF504" s="1" t="s">
        <v>52</v>
      </c>
      <c r="AG504" s="1" t="s">
        <v>52</v>
      </c>
      <c r="AH504" s="1" t="s">
        <v>52</v>
      </c>
      <c r="AI504" s="1" t="s">
        <v>52</v>
      </c>
      <c r="AJ504" s="8" t="s">
        <v>61</v>
      </c>
      <c r="AK504" s="8"/>
      <c r="AL504" s="28"/>
      <c r="AM504" s="28"/>
    </row>
    <row r="505" spans="1:39" s="1" customFormat="1" ht="24" customHeight="1">
      <c r="A505" s="1">
        <v>502</v>
      </c>
      <c r="B505" s="28"/>
      <c r="C505" s="28"/>
      <c r="D505" s="28"/>
      <c r="E505" s="37"/>
      <c r="F505" s="28"/>
      <c r="G505" s="28"/>
      <c r="H505" s="28"/>
      <c r="I505" s="1" t="s">
        <v>655</v>
      </c>
      <c r="J505" s="1" t="s">
        <v>692</v>
      </c>
      <c r="K505" s="1" t="s">
        <v>693</v>
      </c>
      <c r="L505" s="1">
        <v>500138817</v>
      </c>
      <c r="M505" s="1" t="s">
        <v>694</v>
      </c>
      <c r="N505" s="1" t="s">
        <v>695</v>
      </c>
      <c r="O505" s="10">
        <v>3</v>
      </c>
      <c r="P505" s="1" t="s">
        <v>618</v>
      </c>
      <c r="Q505" s="1" t="s">
        <v>51</v>
      </c>
      <c r="R505" s="28">
        <v>185000</v>
      </c>
      <c r="S505" s="28">
        <v>185000</v>
      </c>
      <c r="T505" s="13" t="s">
        <v>52</v>
      </c>
      <c r="U505" s="45"/>
      <c r="V505" s="14">
        <v>13</v>
      </c>
      <c r="W505" s="8" t="s">
        <v>427</v>
      </c>
      <c r="X505" s="28"/>
      <c r="Y505" s="8" t="s">
        <v>652</v>
      </c>
      <c r="Z505" s="1" t="s">
        <v>36</v>
      </c>
      <c r="AA505" s="1" t="s">
        <v>52</v>
      </c>
      <c r="AB505" s="1" t="s">
        <v>52</v>
      </c>
      <c r="AC505" s="1" t="s">
        <v>52</v>
      </c>
      <c r="AD505" s="1" t="s">
        <v>52</v>
      </c>
      <c r="AE505" s="1" t="s">
        <v>52</v>
      </c>
      <c r="AF505" s="1" t="s">
        <v>52</v>
      </c>
      <c r="AG505" s="1" t="s">
        <v>52</v>
      </c>
      <c r="AH505" s="1" t="s">
        <v>52</v>
      </c>
      <c r="AI505" s="1" t="s">
        <v>52</v>
      </c>
      <c r="AJ505" s="8" t="s">
        <v>61</v>
      </c>
      <c r="AK505" s="8"/>
      <c r="AL505" s="28"/>
      <c r="AM505" s="28"/>
    </row>
    <row r="506" spans="1:39" s="1" customFormat="1" ht="24" customHeight="1">
      <c r="A506" s="1">
        <v>503</v>
      </c>
      <c r="B506" s="28"/>
      <c r="C506" s="28"/>
      <c r="D506" s="28"/>
      <c r="E506" s="37"/>
      <c r="F506" s="28"/>
      <c r="G506" s="28"/>
      <c r="H506" s="28"/>
      <c r="I506" s="1" t="s">
        <v>469</v>
      </c>
      <c r="J506" s="1" t="s">
        <v>672</v>
      </c>
      <c r="K506" s="1" t="s">
        <v>673</v>
      </c>
      <c r="L506" s="1">
        <v>510049441</v>
      </c>
      <c r="M506" s="1" t="s">
        <v>674</v>
      </c>
      <c r="N506" s="1" t="s">
        <v>675</v>
      </c>
      <c r="O506" s="10">
        <v>1</v>
      </c>
      <c r="P506" s="1" t="s">
        <v>618</v>
      </c>
      <c r="Q506" s="1" t="s">
        <v>51</v>
      </c>
      <c r="R506" s="28"/>
      <c r="S506" s="28"/>
      <c r="T506" s="13" t="s">
        <v>52</v>
      </c>
      <c r="U506" s="45"/>
      <c r="V506" s="14">
        <v>13</v>
      </c>
      <c r="W506" s="8" t="s">
        <v>427</v>
      </c>
      <c r="X506" s="28"/>
      <c r="Y506" s="8" t="s">
        <v>652</v>
      </c>
      <c r="Z506" s="1" t="s">
        <v>36</v>
      </c>
      <c r="AA506" s="1" t="s">
        <v>52</v>
      </c>
      <c r="AB506" s="1" t="s">
        <v>52</v>
      </c>
      <c r="AC506" s="1" t="s">
        <v>52</v>
      </c>
      <c r="AD506" s="1" t="s">
        <v>52</v>
      </c>
      <c r="AE506" s="1" t="s">
        <v>52</v>
      </c>
      <c r="AF506" s="1" t="s">
        <v>52</v>
      </c>
      <c r="AG506" s="1" t="s">
        <v>52</v>
      </c>
      <c r="AH506" s="1" t="s">
        <v>52</v>
      </c>
      <c r="AI506" s="1" t="s">
        <v>52</v>
      </c>
      <c r="AJ506" s="8" t="s">
        <v>61</v>
      </c>
      <c r="AK506" s="8"/>
      <c r="AL506" s="28"/>
      <c r="AM506" s="28"/>
    </row>
    <row r="507" spans="1:39" s="1" customFormat="1" ht="24" customHeight="1">
      <c r="A507" s="1">
        <v>504</v>
      </c>
      <c r="B507" s="28"/>
      <c r="C507" s="28"/>
      <c r="D507" s="28"/>
      <c r="E507" s="37"/>
      <c r="F507" s="28"/>
      <c r="G507" s="28"/>
      <c r="H507" s="28"/>
      <c r="I507" s="1" t="s">
        <v>46</v>
      </c>
      <c r="J507" s="1" t="s">
        <v>696</v>
      </c>
      <c r="K507" s="1" t="s">
        <v>697</v>
      </c>
      <c r="L507" s="1">
        <v>500139858</v>
      </c>
      <c r="M507" s="1" t="s">
        <v>698</v>
      </c>
      <c r="N507" s="1" t="s">
        <v>699</v>
      </c>
      <c r="O507" s="10">
        <v>1</v>
      </c>
      <c r="P507" s="1" t="s">
        <v>50</v>
      </c>
      <c r="Q507" s="1" t="s">
        <v>51</v>
      </c>
      <c r="R507" s="28"/>
      <c r="S507" s="28"/>
      <c r="T507" s="13" t="s">
        <v>52</v>
      </c>
      <c r="U507" s="45"/>
      <c r="V507" s="14">
        <v>13</v>
      </c>
      <c r="W507" s="8" t="s">
        <v>427</v>
      </c>
      <c r="X507" s="28"/>
      <c r="Y507" s="8" t="s">
        <v>652</v>
      </c>
      <c r="Z507" s="1" t="s">
        <v>36</v>
      </c>
      <c r="AA507" s="1" t="s">
        <v>52</v>
      </c>
      <c r="AB507" s="1" t="s">
        <v>52</v>
      </c>
      <c r="AC507" s="1" t="s">
        <v>52</v>
      </c>
      <c r="AD507" s="1" t="s">
        <v>52</v>
      </c>
      <c r="AE507" s="1" t="s">
        <v>52</v>
      </c>
      <c r="AF507" s="1" t="s">
        <v>52</v>
      </c>
      <c r="AG507" s="1" t="s">
        <v>52</v>
      </c>
      <c r="AH507" s="1" t="s">
        <v>52</v>
      </c>
      <c r="AI507" s="1" t="s">
        <v>52</v>
      </c>
      <c r="AJ507" s="8" t="s">
        <v>61</v>
      </c>
      <c r="AK507" s="8"/>
      <c r="AL507" s="28"/>
      <c r="AM507" s="28"/>
    </row>
    <row r="508" spans="1:39" s="1" customFormat="1" ht="24" customHeight="1">
      <c r="A508" s="1">
        <v>505</v>
      </c>
      <c r="B508" s="28"/>
      <c r="C508" s="28"/>
      <c r="D508" s="28"/>
      <c r="E508" s="37"/>
      <c r="F508" s="28"/>
      <c r="G508" s="28"/>
      <c r="H508" s="28"/>
      <c r="I508" s="1" t="s">
        <v>469</v>
      </c>
      <c r="J508" s="1" t="s">
        <v>672</v>
      </c>
      <c r="K508" s="1" t="s">
        <v>673</v>
      </c>
      <c r="L508" s="1">
        <v>510049441</v>
      </c>
      <c r="M508" s="1" t="s">
        <v>674</v>
      </c>
      <c r="N508" s="1" t="s">
        <v>675</v>
      </c>
      <c r="O508" s="10">
        <v>2</v>
      </c>
      <c r="P508" s="1" t="s">
        <v>618</v>
      </c>
      <c r="Q508" s="1" t="s">
        <v>51</v>
      </c>
      <c r="R508" s="28">
        <v>915000</v>
      </c>
      <c r="S508" s="28">
        <v>916800</v>
      </c>
      <c r="T508" s="13" t="s">
        <v>52</v>
      </c>
      <c r="U508" s="45"/>
      <c r="V508" s="14">
        <v>13</v>
      </c>
      <c r="W508" s="8" t="s">
        <v>427</v>
      </c>
      <c r="X508" s="28"/>
      <c r="Y508" s="8" t="s">
        <v>652</v>
      </c>
      <c r="Z508" s="1" t="s">
        <v>36</v>
      </c>
      <c r="AA508" s="1" t="s">
        <v>52</v>
      </c>
      <c r="AB508" s="1" t="s">
        <v>52</v>
      </c>
      <c r="AC508" s="1" t="s">
        <v>52</v>
      </c>
      <c r="AD508" s="1" t="s">
        <v>52</v>
      </c>
      <c r="AE508" s="1" t="s">
        <v>52</v>
      </c>
      <c r="AF508" s="1" t="s">
        <v>52</v>
      </c>
      <c r="AG508" s="1" t="s">
        <v>52</v>
      </c>
      <c r="AH508" s="1" t="s">
        <v>52</v>
      </c>
      <c r="AI508" s="1" t="s">
        <v>52</v>
      </c>
      <c r="AJ508" s="8" t="s">
        <v>61</v>
      </c>
      <c r="AK508" s="8"/>
      <c r="AL508" s="28"/>
      <c r="AM508" s="28"/>
    </row>
    <row r="509" spans="1:39" s="1" customFormat="1" ht="24" customHeight="1">
      <c r="A509" s="1">
        <v>506</v>
      </c>
      <c r="B509" s="28"/>
      <c r="C509" s="28"/>
      <c r="D509" s="28"/>
      <c r="E509" s="37"/>
      <c r="F509" s="28"/>
      <c r="G509" s="28"/>
      <c r="H509" s="28"/>
      <c r="I509" s="1" t="s">
        <v>469</v>
      </c>
      <c r="J509" s="1" t="s">
        <v>672</v>
      </c>
      <c r="K509" s="1" t="s">
        <v>673</v>
      </c>
      <c r="L509" s="1">
        <v>510049441</v>
      </c>
      <c r="M509" s="1" t="s">
        <v>674</v>
      </c>
      <c r="N509" s="1" t="s">
        <v>675</v>
      </c>
      <c r="O509" s="10">
        <v>1</v>
      </c>
      <c r="P509" s="1" t="s">
        <v>618</v>
      </c>
      <c r="Q509" s="1" t="s">
        <v>51</v>
      </c>
      <c r="R509" s="28"/>
      <c r="S509" s="28"/>
      <c r="T509" s="13" t="s">
        <v>52</v>
      </c>
      <c r="U509" s="45"/>
      <c r="V509" s="14">
        <v>13</v>
      </c>
      <c r="W509" s="8" t="s">
        <v>427</v>
      </c>
      <c r="X509" s="28"/>
      <c r="Y509" s="8" t="s">
        <v>652</v>
      </c>
      <c r="Z509" s="1" t="s">
        <v>36</v>
      </c>
      <c r="AA509" s="1" t="s">
        <v>52</v>
      </c>
      <c r="AB509" s="1" t="s">
        <v>52</v>
      </c>
      <c r="AC509" s="1" t="s">
        <v>52</v>
      </c>
      <c r="AD509" s="1" t="s">
        <v>52</v>
      </c>
      <c r="AE509" s="1" t="s">
        <v>52</v>
      </c>
      <c r="AF509" s="1" t="s">
        <v>52</v>
      </c>
      <c r="AG509" s="1" t="s">
        <v>52</v>
      </c>
      <c r="AH509" s="1" t="s">
        <v>52</v>
      </c>
      <c r="AI509" s="1" t="s">
        <v>52</v>
      </c>
      <c r="AJ509" s="8" t="s">
        <v>61</v>
      </c>
      <c r="AK509" s="8"/>
      <c r="AL509" s="28"/>
      <c r="AM509" s="28"/>
    </row>
    <row r="510" spans="1:39" s="1" customFormat="1" ht="24" customHeight="1">
      <c r="A510" s="1">
        <v>507</v>
      </c>
      <c r="B510" s="28"/>
      <c r="C510" s="28"/>
      <c r="D510" s="28"/>
      <c r="E510" s="37"/>
      <c r="F510" s="28"/>
      <c r="G510" s="28"/>
      <c r="H510" s="28"/>
      <c r="I510" s="1" t="s">
        <v>700</v>
      </c>
      <c r="J510" s="1" t="s">
        <v>701</v>
      </c>
      <c r="K510" s="1" t="s">
        <v>702</v>
      </c>
      <c r="L510" s="1">
        <v>500138417</v>
      </c>
      <c r="M510" s="1" t="s">
        <v>703</v>
      </c>
      <c r="N510" s="1" t="s">
        <v>704</v>
      </c>
      <c r="O510" s="10">
        <v>1</v>
      </c>
      <c r="P510" s="1" t="s">
        <v>618</v>
      </c>
      <c r="Q510" s="1" t="s">
        <v>51</v>
      </c>
      <c r="R510" s="1">
        <v>135000</v>
      </c>
      <c r="S510" s="12">
        <f t="shared" ref="S510:S517" si="14">R510*O510</f>
        <v>135000</v>
      </c>
      <c r="T510" s="13" t="s">
        <v>52</v>
      </c>
      <c r="U510" s="45"/>
      <c r="V510" s="14">
        <v>13</v>
      </c>
      <c r="W510" s="8" t="s">
        <v>427</v>
      </c>
      <c r="X510" s="28"/>
      <c r="Y510" s="8" t="s">
        <v>652</v>
      </c>
      <c r="Z510" s="1" t="s">
        <v>36</v>
      </c>
      <c r="AA510" s="1" t="s">
        <v>52</v>
      </c>
      <c r="AB510" s="1" t="s">
        <v>52</v>
      </c>
      <c r="AC510" s="1" t="s">
        <v>52</v>
      </c>
      <c r="AD510" s="1" t="s">
        <v>52</v>
      </c>
      <c r="AE510" s="1" t="s">
        <v>52</v>
      </c>
      <c r="AF510" s="1" t="s">
        <v>52</v>
      </c>
      <c r="AG510" s="1" t="s">
        <v>52</v>
      </c>
      <c r="AH510" s="1" t="s">
        <v>52</v>
      </c>
      <c r="AI510" s="1" t="s">
        <v>52</v>
      </c>
      <c r="AJ510" s="8" t="s">
        <v>61</v>
      </c>
      <c r="AK510" s="8"/>
      <c r="AL510" s="28"/>
      <c r="AM510" s="28"/>
    </row>
    <row r="511" spans="1:39" s="1" customFormat="1" ht="24" customHeight="1">
      <c r="A511" s="1">
        <v>508</v>
      </c>
      <c r="B511" s="28"/>
      <c r="C511" s="28"/>
      <c r="D511" s="28"/>
      <c r="E511" s="37"/>
      <c r="F511" s="28"/>
      <c r="G511" s="28"/>
      <c r="H511" s="28"/>
      <c r="I511" s="1" t="s">
        <v>655</v>
      </c>
      <c r="J511" s="1" t="s">
        <v>705</v>
      </c>
      <c r="K511" s="1" t="s">
        <v>706</v>
      </c>
      <c r="L511" s="1">
        <v>500009012</v>
      </c>
      <c r="M511" s="1" t="s">
        <v>706</v>
      </c>
      <c r="N511" s="1" t="s">
        <v>706</v>
      </c>
      <c r="O511" s="10">
        <v>1</v>
      </c>
      <c r="P511" s="1" t="s">
        <v>618</v>
      </c>
      <c r="Q511" s="1" t="s">
        <v>51</v>
      </c>
      <c r="R511" s="1">
        <v>37000</v>
      </c>
      <c r="S511" s="12">
        <f t="shared" si="14"/>
        <v>37000</v>
      </c>
      <c r="T511" s="13" t="s">
        <v>52</v>
      </c>
      <c r="U511" s="45"/>
      <c r="V511" s="14">
        <v>13</v>
      </c>
      <c r="W511" s="8" t="s">
        <v>427</v>
      </c>
      <c r="X511" s="28"/>
      <c r="Y511" s="8" t="s">
        <v>652</v>
      </c>
      <c r="Z511" s="1" t="s">
        <v>36</v>
      </c>
      <c r="AA511" s="1" t="s">
        <v>52</v>
      </c>
      <c r="AB511" s="1" t="s">
        <v>52</v>
      </c>
      <c r="AC511" s="1" t="s">
        <v>52</v>
      </c>
      <c r="AD511" s="1" t="s">
        <v>52</v>
      </c>
      <c r="AE511" s="1" t="s">
        <v>52</v>
      </c>
      <c r="AF511" s="1" t="s">
        <v>52</v>
      </c>
      <c r="AG511" s="1" t="s">
        <v>52</v>
      </c>
      <c r="AH511" s="1" t="s">
        <v>52</v>
      </c>
      <c r="AI511" s="1" t="s">
        <v>52</v>
      </c>
      <c r="AJ511" s="8" t="s">
        <v>61</v>
      </c>
      <c r="AK511" s="8"/>
      <c r="AL511" s="28"/>
      <c r="AM511" s="28"/>
    </row>
    <row r="512" spans="1:39" s="1" customFormat="1" ht="24" customHeight="1">
      <c r="A512" s="1">
        <v>509</v>
      </c>
      <c r="B512" s="28"/>
      <c r="C512" s="28"/>
      <c r="D512" s="28"/>
      <c r="E512" s="37"/>
      <c r="F512" s="28"/>
      <c r="G512" s="28"/>
      <c r="H512" s="28"/>
      <c r="I512" s="1" t="s">
        <v>655</v>
      </c>
      <c r="J512" s="1" t="s">
        <v>663</v>
      </c>
      <c r="K512" s="1" t="s">
        <v>707</v>
      </c>
      <c r="L512" s="1">
        <v>500008897</v>
      </c>
      <c r="M512" s="1" t="s">
        <v>708</v>
      </c>
      <c r="N512" s="1" t="s">
        <v>709</v>
      </c>
      <c r="O512" s="10">
        <v>1</v>
      </c>
      <c r="P512" s="1" t="s">
        <v>618</v>
      </c>
      <c r="Q512" s="1" t="s">
        <v>51</v>
      </c>
      <c r="R512" s="1">
        <v>42000</v>
      </c>
      <c r="S512" s="12">
        <f t="shared" si="14"/>
        <v>42000</v>
      </c>
      <c r="T512" s="13" t="s">
        <v>52</v>
      </c>
      <c r="U512" s="45"/>
      <c r="V512" s="14">
        <v>13</v>
      </c>
      <c r="W512" s="8" t="s">
        <v>427</v>
      </c>
      <c r="X512" s="28"/>
      <c r="Y512" s="8" t="s">
        <v>652</v>
      </c>
      <c r="Z512" s="1" t="s">
        <v>36</v>
      </c>
      <c r="AA512" s="1" t="s">
        <v>52</v>
      </c>
      <c r="AB512" s="1" t="s">
        <v>52</v>
      </c>
      <c r="AC512" s="1" t="s">
        <v>52</v>
      </c>
      <c r="AD512" s="1" t="s">
        <v>52</v>
      </c>
      <c r="AE512" s="1" t="s">
        <v>52</v>
      </c>
      <c r="AF512" s="1" t="s">
        <v>52</v>
      </c>
      <c r="AG512" s="1" t="s">
        <v>52</v>
      </c>
      <c r="AH512" s="1" t="s">
        <v>52</v>
      </c>
      <c r="AI512" s="1" t="s">
        <v>52</v>
      </c>
      <c r="AJ512" s="8" t="s">
        <v>61</v>
      </c>
      <c r="AK512" s="8"/>
      <c r="AL512" s="28"/>
      <c r="AM512" s="28"/>
    </row>
    <row r="513" spans="1:39" s="1" customFormat="1" ht="24" customHeight="1">
      <c r="A513" s="1">
        <v>510</v>
      </c>
      <c r="B513" s="28"/>
      <c r="C513" s="28"/>
      <c r="D513" s="28"/>
      <c r="E513" s="37"/>
      <c r="F513" s="28"/>
      <c r="G513" s="28"/>
      <c r="H513" s="28"/>
      <c r="I513" s="1" t="s">
        <v>655</v>
      </c>
      <c r="J513" s="1" t="s">
        <v>676</v>
      </c>
      <c r="K513" s="1" t="s">
        <v>677</v>
      </c>
      <c r="L513" s="1">
        <v>500008858</v>
      </c>
      <c r="M513" s="1" t="s">
        <v>678</v>
      </c>
      <c r="N513" s="1" t="s">
        <v>679</v>
      </c>
      <c r="O513" s="10">
        <v>1</v>
      </c>
      <c r="P513" s="1" t="s">
        <v>618</v>
      </c>
      <c r="Q513" s="1" t="s">
        <v>51</v>
      </c>
      <c r="R513" s="1">
        <v>27000</v>
      </c>
      <c r="S513" s="12">
        <f t="shared" si="14"/>
        <v>27000</v>
      </c>
      <c r="T513" s="13" t="s">
        <v>52</v>
      </c>
      <c r="U513" s="45"/>
      <c r="V513" s="14">
        <v>13</v>
      </c>
      <c r="W513" s="8" t="s">
        <v>427</v>
      </c>
      <c r="X513" s="28"/>
      <c r="Y513" s="8" t="s">
        <v>652</v>
      </c>
      <c r="Z513" s="1" t="s">
        <v>36</v>
      </c>
      <c r="AA513" s="1" t="s">
        <v>52</v>
      </c>
      <c r="AB513" s="1" t="s">
        <v>52</v>
      </c>
      <c r="AC513" s="1" t="s">
        <v>52</v>
      </c>
      <c r="AD513" s="1" t="s">
        <v>52</v>
      </c>
      <c r="AE513" s="1" t="s">
        <v>52</v>
      </c>
      <c r="AF513" s="1" t="s">
        <v>52</v>
      </c>
      <c r="AG513" s="1" t="s">
        <v>52</v>
      </c>
      <c r="AH513" s="1" t="s">
        <v>52</v>
      </c>
      <c r="AI513" s="1" t="s">
        <v>52</v>
      </c>
      <c r="AJ513" s="8" t="s">
        <v>61</v>
      </c>
      <c r="AK513" s="8"/>
      <c r="AL513" s="28"/>
      <c r="AM513" s="28"/>
    </row>
    <row r="514" spans="1:39" s="1" customFormat="1" ht="24" customHeight="1">
      <c r="A514" s="1">
        <v>511</v>
      </c>
      <c r="B514" s="28"/>
      <c r="C514" s="28"/>
      <c r="D514" s="28"/>
      <c r="E514" s="37"/>
      <c r="F514" s="28"/>
      <c r="G514" s="28"/>
      <c r="H514" s="28"/>
      <c r="I514" s="1" t="s">
        <v>667</v>
      </c>
      <c r="J514" s="1" t="s">
        <v>710</v>
      </c>
      <c r="K514" s="1" t="s">
        <v>711</v>
      </c>
      <c r="L514" s="1">
        <v>500009512</v>
      </c>
      <c r="M514" s="1" t="s">
        <v>712</v>
      </c>
      <c r="N514" s="1" t="s">
        <v>713</v>
      </c>
      <c r="O514" s="10">
        <v>2</v>
      </c>
      <c r="P514" s="1" t="s">
        <v>618</v>
      </c>
      <c r="Q514" s="1" t="s">
        <v>51</v>
      </c>
      <c r="R514" s="1">
        <v>40000</v>
      </c>
      <c r="S514" s="12">
        <f t="shared" si="14"/>
        <v>80000</v>
      </c>
      <c r="T514" s="13" t="s">
        <v>52</v>
      </c>
      <c r="U514" s="45"/>
      <c r="V514" s="14">
        <v>13</v>
      </c>
      <c r="W514" s="8" t="s">
        <v>427</v>
      </c>
      <c r="X514" s="28"/>
      <c r="Y514" s="8" t="s">
        <v>652</v>
      </c>
      <c r="Z514" s="1" t="s">
        <v>36</v>
      </c>
      <c r="AA514" s="1" t="s">
        <v>52</v>
      </c>
      <c r="AB514" s="1" t="s">
        <v>52</v>
      </c>
      <c r="AC514" s="1" t="s">
        <v>52</v>
      </c>
      <c r="AD514" s="1" t="s">
        <v>52</v>
      </c>
      <c r="AE514" s="1" t="s">
        <v>52</v>
      </c>
      <c r="AF514" s="1" t="s">
        <v>52</v>
      </c>
      <c r="AG514" s="1" t="s">
        <v>52</v>
      </c>
      <c r="AH514" s="1" t="s">
        <v>52</v>
      </c>
      <c r="AI514" s="1" t="s">
        <v>52</v>
      </c>
      <c r="AJ514" s="8" t="s">
        <v>61</v>
      </c>
      <c r="AK514" s="8"/>
      <c r="AL514" s="28"/>
      <c r="AM514" s="28"/>
    </row>
    <row r="515" spans="1:39" s="1" customFormat="1" ht="24" customHeight="1">
      <c r="A515" s="1">
        <v>512</v>
      </c>
      <c r="B515" s="28"/>
      <c r="C515" s="28"/>
      <c r="D515" s="28"/>
      <c r="E515" s="37"/>
      <c r="F515" s="28"/>
      <c r="G515" s="28"/>
      <c r="H515" s="28"/>
      <c r="I515" s="1" t="s">
        <v>667</v>
      </c>
      <c r="J515" s="1" t="s">
        <v>714</v>
      </c>
      <c r="K515" s="1" t="s">
        <v>715</v>
      </c>
      <c r="L515" s="1">
        <v>500009697</v>
      </c>
      <c r="M515" s="1" t="s">
        <v>716</v>
      </c>
      <c r="N515" s="1" t="s">
        <v>717</v>
      </c>
      <c r="O515" s="10">
        <v>1</v>
      </c>
      <c r="P515" s="1" t="s">
        <v>618</v>
      </c>
      <c r="Q515" s="1" t="s">
        <v>51</v>
      </c>
      <c r="R515" s="1">
        <v>22000</v>
      </c>
      <c r="S515" s="12">
        <f t="shared" si="14"/>
        <v>22000</v>
      </c>
      <c r="T515" s="13" t="s">
        <v>52</v>
      </c>
      <c r="U515" s="45"/>
      <c r="V515" s="14">
        <v>13</v>
      </c>
      <c r="W515" s="8" t="s">
        <v>427</v>
      </c>
      <c r="X515" s="28"/>
      <c r="Y515" s="8" t="s">
        <v>652</v>
      </c>
      <c r="Z515" s="1" t="s">
        <v>36</v>
      </c>
      <c r="AA515" s="1" t="s">
        <v>52</v>
      </c>
      <c r="AB515" s="1" t="s">
        <v>52</v>
      </c>
      <c r="AC515" s="1" t="s">
        <v>52</v>
      </c>
      <c r="AD515" s="1" t="s">
        <v>52</v>
      </c>
      <c r="AE515" s="1" t="s">
        <v>52</v>
      </c>
      <c r="AF515" s="1" t="s">
        <v>52</v>
      </c>
      <c r="AG515" s="1" t="s">
        <v>52</v>
      </c>
      <c r="AH515" s="1" t="s">
        <v>52</v>
      </c>
      <c r="AI515" s="1" t="s">
        <v>52</v>
      </c>
      <c r="AJ515" s="8" t="s">
        <v>61</v>
      </c>
      <c r="AK515" s="8"/>
      <c r="AL515" s="28"/>
      <c r="AM515" s="28"/>
    </row>
    <row r="516" spans="1:39" s="1" customFormat="1" ht="24" customHeight="1">
      <c r="A516" s="1">
        <v>513</v>
      </c>
      <c r="B516" s="28"/>
      <c r="C516" s="28"/>
      <c r="D516" s="28"/>
      <c r="E516" s="37"/>
      <c r="F516" s="28"/>
      <c r="G516" s="28"/>
      <c r="H516" s="28"/>
      <c r="I516" s="1" t="s">
        <v>469</v>
      </c>
      <c r="J516" s="1" t="s">
        <v>718</v>
      </c>
      <c r="K516" s="1" t="s">
        <v>719</v>
      </c>
      <c r="L516" s="1">
        <v>500016501</v>
      </c>
      <c r="M516" s="1" t="s">
        <v>720</v>
      </c>
      <c r="N516" s="1" t="s">
        <v>721</v>
      </c>
      <c r="O516" s="10">
        <v>300</v>
      </c>
      <c r="P516" s="1" t="s">
        <v>639</v>
      </c>
      <c r="Q516" s="1" t="s">
        <v>51</v>
      </c>
      <c r="R516" s="1">
        <v>50</v>
      </c>
      <c r="S516" s="12">
        <f t="shared" si="14"/>
        <v>15000</v>
      </c>
      <c r="T516" s="13" t="s">
        <v>52</v>
      </c>
      <c r="U516" s="45"/>
      <c r="V516" s="14">
        <v>13</v>
      </c>
      <c r="W516" s="8" t="s">
        <v>427</v>
      </c>
      <c r="X516" s="28"/>
      <c r="Y516" s="8" t="s">
        <v>652</v>
      </c>
      <c r="Z516" s="1" t="s">
        <v>36</v>
      </c>
      <c r="AA516" s="1" t="s">
        <v>52</v>
      </c>
      <c r="AB516" s="1" t="s">
        <v>52</v>
      </c>
      <c r="AC516" s="1" t="s">
        <v>52</v>
      </c>
      <c r="AD516" s="1" t="s">
        <v>52</v>
      </c>
      <c r="AE516" s="1" t="s">
        <v>52</v>
      </c>
      <c r="AF516" s="1" t="s">
        <v>52</v>
      </c>
      <c r="AG516" s="1" t="s">
        <v>52</v>
      </c>
      <c r="AH516" s="1" t="s">
        <v>52</v>
      </c>
      <c r="AI516" s="1" t="s">
        <v>52</v>
      </c>
      <c r="AJ516" s="8" t="s">
        <v>61</v>
      </c>
      <c r="AK516" s="8"/>
      <c r="AL516" s="28"/>
      <c r="AM516" s="28"/>
    </row>
    <row r="517" spans="1:39" s="1" customFormat="1" ht="24" customHeight="1">
      <c r="A517" s="1">
        <v>514</v>
      </c>
      <c r="B517" s="28"/>
      <c r="C517" s="28"/>
      <c r="D517" s="28"/>
      <c r="E517" s="38"/>
      <c r="F517" s="28"/>
      <c r="G517" s="28"/>
      <c r="H517" s="28"/>
      <c r="I517" s="1" t="s">
        <v>722</v>
      </c>
      <c r="J517" s="1" t="s">
        <v>723</v>
      </c>
      <c r="K517" s="1" t="s">
        <v>724</v>
      </c>
      <c r="L517" s="1">
        <v>500008677</v>
      </c>
      <c r="M517" s="1" t="s">
        <v>725</v>
      </c>
      <c r="N517" s="1" t="s">
        <v>726</v>
      </c>
      <c r="O517" s="1">
        <v>1</v>
      </c>
      <c r="P517" s="1" t="s">
        <v>611</v>
      </c>
      <c r="Q517" s="1" t="s">
        <v>51</v>
      </c>
      <c r="R517" s="1">
        <v>23000</v>
      </c>
      <c r="S517" s="12">
        <f t="shared" si="14"/>
        <v>23000</v>
      </c>
      <c r="T517" s="13" t="s">
        <v>52</v>
      </c>
      <c r="U517" s="45"/>
      <c r="V517" s="14">
        <v>13</v>
      </c>
      <c r="W517" s="8" t="s">
        <v>427</v>
      </c>
      <c r="X517" s="28"/>
      <c r="Y517" s="8" t="s">
        <v>652</v>
      </c>
      <c r="Z517" s="1" t="s">
        <v>36</v>
      </c>
      <c r="AA517" s="1" t="s">
        <v>52</v>
      </c>
      <c r="AB517" s="1" t="s">
        <v>52</v>
      </c>
      <c r="AC517" s="1" t="s">
        <v>52</v>
      </c>
      <c r="AD517" s="1" t="s">
        <v>52</v>
      </c>
      <c r="AE517" s="1" t="s">
        <v>52</v>
      </c>
      <c r="AF517" s="1" t="s">
        <v>52</v>
      </c>
      <c r="AG517" s="1" t="s">
        <v>52</v>
      </c>
      <c r="AH517" s="1" t="s">
        <v>52</v>
      </c>
      <c r="AI517" s="1" t="s">
        <v>52</v>
      </c>
      <c r="AJ517" s="8" t="s">
        <v>61</v>
      </c>
      <c r="AK517" s="8"/>
      <c r="AL517" s="28"/>
      <c r="AM517" s="28"/>
    </row>
    <row r="518" spans="1:39" s="1" customFormat="1" ht="74.099999999999994" customHeight="1">
      <c r="A518" s="1">
        <v>515</v>
      </c>
      <c r="B518" s="1" t="s">
        <v>41</v>
      </c>
      <c r="C518" s="1" t="s">
        <v>727</v>
      </c>
      <c r="D518" s="1" t="s">
        <v>727</v>
      </c>
      <c r="E518" s="1" t="s">
        <v>728</v>
      </c>
      <c r="F518" s="1" t="s">
        <v>44</v>
      </c>
      <c r="G518" s="1" t="s">
        <v>729</v>
      </c>
      <c r="H518" s="1" t="s">
        <v>729</v>
      </c>
      <c r="I518" s="1" t="s">
        <v>667</v>
      </c>
      <c r="J518" s="1" t="s">
        <v>730</v>
      </c>
      <c r="K518" s="1" t="s">
        <v>731</v>
      </c>
      <c r="L518" s="1">
        <v>500114428</v>
      </c>
      <c r="M518" s="1" t="s">
        <v>731</v>
      </c>
      <c r="N518" s="1" t="s">
        <v>731</v>
      </c>
      <c r="O518" s="1">
        <v>1</v>
      </c>
      <c r="P518" s="1" t="s">
        <v>618</v>
      </c>
      <c r="Q518" s="1" t="s">
        <v>51</v>
      </c>
      <c r="R518" s="1">
        <v>2690000</v>
      </c>
      <c r="S518" s="1">
        <v>2690000</v>
      </c>
      <c r="T518" s="1" t="s">
        <v>52</v>
      </c>
      <c r="U518" s="1">
        <v>2690000</v>
      </c>
      <c r="V518" s="1">
        <v>13</v>
      </c>
      <c r="W518" s="1" t="s">
        <v>732</v>
      </c>
      <c r="X518" s="1" t="s">
        <v>733</v>
      </c>
      <c r="Y518" s="1" t="s">
        <v>429</v>
      </c>
      <c r="Z518" s="8" t="s">
        <v>734</v>
      </c>
      <c r="AA518" s="8" t="s">
        <v>52</v>
      </c>
      <c r="AB518" s="8" t="s">
        <v>735</v>
      </c>
      <c r="AC518" s="8" t="s">
        <v>52</v>
      </c>
      <c r="AD518" s="8" t="s">
        <v>52</v>
      </c>
      <c r="AE518" s="8" t="s">
        <v>52</v>
      </c>
      <c r="AF518" s="8" t="s">
        <v>52</v>
      </c>
      <c r="AG518" s="8" t="s">
        <v>736</v>
      </c>
      <c r="AH518" s="8" t="s">
        <v>52</v>
      </c>
      <c r="AI518" s="8" t="s">
        <v>52</v>
      </c>
      <c r="AJ518" s="1" t="s">
        <v>61</v>
      </c>
      <c r="AL518" s="1" t="s">
        <v>737</v>
      </c>
      <c r="AM518" s="1" t="s">
        <v>738</v>
      </c>
    </row>
    <row r="519" spans="1:39" s="1" customFormat="1" ht="24" customHeight="1">
      <c r="A519" s="1">
        <v>516</v>
      </c>
      <c r="B519" s="1" t="s">
        <v>41</v>
      </c>
      <c r="C519" s="1" t="s">
        <v>739</v>
      </c>
      <c r="D519" s="1" t="s">
        <v>739</v>
      </c>
      <c r="E519" s="36" t="s">
        <v>740</v>
      </c>
      <c r="F519" s="28" t="s">
        <v>44</v>
      </c>
      <c r="G519" s="41" t="s">
        <v>741</v>
      </c>
      <c r="H519" s="41" t="s">
        <v>741</v>
      </c>
      <c r="I519" s="1" t="s">
        <v>496</v>
      </c>
      <c r="J519" s="1" t="s">
        <v>742</v>
      </c>
      <c r="K519" s="1" t="s">
        <v>743</v>
      </c>
      <c r="L519" s="16">
        <v>500023180</v>
      </c>
      <c r="M519" s="15" t="s">
        <v>743</v>
      </c>
      <c r="N519" s="1" t="s">
        <v>744</v>
      </c>
      <c r="O519" s="17">
        <v>5</v>
      </c>
      <c r="P519" s="15" t="s">
        <v>639</v>
      </c>
      <c r="Q519" s="1" t="s">
        <v>51</v>
      </c>
      <c r="R519" s="18">
        <v>1300</v>
      </c>
      <c r="S519" s="5">
        <v>6500</v>
      </c>
      <c r="T519" s="18">
        <v>1300</v>
      </c>
      <c r="U519" s="46">
        <v>7008900</v>
      </c>
      <c r="V519" s="6">
        <v>0.13</v>
      </c>
      <c r="W519" s="8" t="s">
        <v>427</v>
      </c>
      <c r="X519" s="8" t="s">
        <v>733</v>
      </c>
      <c r="Y519" s="8" t="s">
        <v>745</v>
      </c>
      <c r="Z519" s="1" t="s">
        <v>36</v>
      </c>
      <c r="AA519" s="1" t="s">
        <v>52</v>
      </c>
      <c r="AB519" s="1" t="s">
        <v>52</v>
      </c>
      <c r="AC519" s="1" t="s">
        <v>52</v>
      </c>
      <c r="AD519" s="1" t="s">
        <v>52</v>
      </c>
      <c r="AE519" s="1" t="s">
        <v>52</v>
      </c>
      <c r="AF519" s="1" t="s">
        <v>52</v>
      </c>
      <c r="AG519" s="1" t="s">
        <v>52</v>
      </c>
      <c r="AH519" s="1" t="s">
        <v>52</v>
      </c>
      <c r="AI519" s="1" t="s">
        <v>52</v>
      </c>
      <c r="AJ519" s="8" t="s">
        <v>61</v>
      </c>
      <c r="AL519" s="28" t="s">
        <v>746</v>
      </c>
      <c r="AM519" s="28" t="s">
        <v>747</v>
      </c>
    </row>
    <row r="520" spans="1:39" s="1" customFormat="1" ht="24" customHeight="1">
      <c r="A520" s="1">
        <v>517</v>
      </c>
      <c r="B520" s="1" t="s">
        <v>41</v>
      </c>
      <c r="C520" s="1" t="s">
        <v>739</v>
      </c>
      <c r="D520" s="1" t="s">
        <v>739</v>
      </c>
      <c r="E520" s="37"/>
      <c r="F520" s="28"/>
      <c r="G520" s="41"/>
      <c r="H520" s="41"/>
      <c r="I520" s="1" t="s">
        <v>496</v>
      </c>
      <c r="J520" s="1" t="s">
        <v>742</v>
      </c>
      <c r="K520" s="1" t="s">
        <v>743</v>
      </c>
      <c r="L520" s="16">
        <v>500023180</v>
      </c>
      <c r="M520" s="15" t="s">
        <v>743</v>
      </c>
      <c r="N520" s="1" t="s">
        <v>748</v>
      </c>
      <c r="O520" s="17">
        <v>26</v>
      </c>
      <c r="P520" s="15" t="s">
        <v>639</v>
      </c>
      <c r="Q520" s="1" t="s">
        <v>51</v>
      </c>
      <c r="R520" s="18">
        <v>19860</v>
      </c>
      <c r="S520" s="5">
        <v>516360</v>
      </c>
      <c r="T520" s="18">
        <v>19860</v>
      </c>
      <c r="U520" s="46"/>
      <c r="V520" s="6">
        <v>0.13</v>
      </c>
      <c r="W520" s="8" t="s">
        <v>427</v>
      </c>
      <c r="X520" s="8" t="s">
        <v>733</v>
      </c>
      <c r="Y520" s="8" t="s">
        <v>745</v>
      </c>
      <c r="Z520" s="1" t="s">
        <v>36</v>
      </c>
      <c r="AA520" s="1" t="s">
        <v>52</v>
      </c>
      <c r="AB520" s="1" t="s">
        <v>52</v>
      </c>
      <c r="AC520" s="1" t="s">
        <v>52</v>
      </c>
      <c r="AD520" s="1" t="s">
        <v>52</v>
      </c>
      <c r="AE520" s="1" t="s">
        <v>52</v>
      </c>
      <c r="AF520" s="1" t="s">
        <v>52</v>
      </c>
      <c r="AG520" s="1" t="s">
        <v>52</v>
      </c>
      <c r="AH520" s="1" t="s">
        <v>52</v>
      </c>
      <c r="AI520" s="1" t="s">
        <v>52</v>
      </c>
      <c r="AJ520" s="8" t="s">
        <v>61</v>
      </c>
      <c r="AL520" s="28"/>
      <c r="AM520" s="28"/>
    </row>
    <row r="521" spans="1:39" s="1" customFormat="1" ht="24" customHeight="1">
      <c r="A521" s="1">
        <v>518</v>
      </c>
      <c r="B521" s="1" t="s">
        <v>41</v>
      </c>
      <c r="C521" s="1" t="s">
        <v>739</v>
      </c>
      <c r="D521" s="1" t="s">
        <v>739</v>
      </c>
      <c r="E521" s="37"/>
      <c r="F521" s="28"/>
      <c r="G521" s="41"/>
      <c r="H521" s="41"/>
      <c r="I521" s="1" t="s">
        <v>469</v>
      </c>
      <c r="J521" s="1" t="s">
        <v>749</v>
      </c>
      <c r="K521" s="1" t="s">
        <v>750</v>
      </c>
      <c r="L521" s="16">
        <v>500122967</v>
      </c>
      <c r="M521" s="15" t="s">
        <v>751</v>
      </c>
      <c r="N521" s="1" t="s">
        <v>52</v>
      </c>
      <c r="O521" s="17">
        <v>1</v>
      </c>
      <c r="P521" s="15" t="s">
        <v>752</v>
      </c>
      <c r="Q521" s="1" t="s">
        <v>51</v>
      </c>
      <c r="R521" s="18">
        <v>17900</v>
      </c>
      <c r="S521" s="5">
        <v>17900</v>
      </c>
      <c r="T521" s="18">
        <v>17900</v>
      </c>
      <c r="U521" s="46"/>
      <c r="V521" s="6">
        <v>0.13</v>
      </c>
      <c r="W521" s="8" t="s">
        <v>427</v>
      </c>
      <c r="X521" s="8" t="s">
        <v>733</v>
      </c>
      <c r="Y521" s="8" t="s">
        <v>745</v>
      </c>
      <c r="Z521" s="1" t="s">
        <v>36</v>
      </c>
      <c r="AA521" s="1" t="s">
        <v>52</v>
      </c>
      <c r="AB521" s="1" t="s">
        <v>52</v>
      </c>
      <c r="AC521" s="1" t="s">
        <v>52</v>
      </c>
      <c r="AD521" s="1" t="s">
        <v>52</v>
      </c>
      <c r="AE521" s="1" t="s">
        <v>52</v>
      </c>
      <c r="AF521" s="1" t="s">
        <v>52</v>
      </c>
      <c r="AG521" s="1" t="s">
        <v>52</v>
      </c>
      <c r="AH521" s="1" t="s">
        <v>52</v>
      </c>
      <c r="AI521" s="1" t="s">
        <v>52</v>
      </c>
      <c r="AJ521" s="8" t="s">
        <v>61</v>
      </c>
      <c r="AL521" s="28"/>
      <c r="AM521" s="28"/>
    </row>
    <row r="522" spans="1:39" s="1" customFormat="1" ht="24" customHeight="1">
      <c r="A522" s="1">
        <v>519</v>
      </c>
      <c r="B522" s="1" t="s">
        <v>41</v>
      </c>
      <c r="C522" s="1" t="s">
        <v>739</v>
      </c>
      <c r="D522" s="1" t="s">
        <v>739</v>
      </c>
      <c r="E522" s="37"/>
      <c r="F522" s="28"/>
      <c r="G522" s="41"/>
      <c r="H522" s="41"/>
      <c r="I522" s="15" t="s">
        <v>753</v>
      </c>
      <c r="J522" s="15" t="s">
        <v>754</v>
      </c>
      <c r="K522" s="15" t="s">
        <v>755</v>
      </c>
      <c r="L522" s="16">
        <v>580011234</v>
      </c>
      <c r="M522" s="15" t="s">
        <v>756</v>
      </c>
      <c r="N522" s="1" t="s">
        <v>52</v>
      </c>
      <c r="O522" s="17">
        <v>1</v>
      </c>
      <c r="P522" s="15" t="s">
        <v>685</v>
      </c>
      <c r="Q522" s="1" t="s">
        <v>51</v>
      </c>
      <c r="R522" s="18">
        <v>17652</v>
      </c>
      <c r="S522" s="5">
        <v>17652</v>
      </c>
      <c r="T522" s="18">
        <v>17652</v>
      </c>
      <c r="U522" s="46"/>
      <c r="V522" s="6">
        <v>0.13</v>
      </c>
      <c r="W522" s="8" t="s">
        <v>427</v>
      </c>
      <c r="X522" s="8" t="s">
        <v>733</v>
      </c>
      <c r="Y522" s="8" t="s">
        <v>745</v>
      </c>
      <c r="Z522" s="1" t="s">
        <v>36</v>
      </c>
      <c r="AA522" s="1" t="s">
        <v>52</v>
      </c>
      <c r="AB522" s="1" t="s">
        <v>52</v>
      </c>
      <c r="AC522" s="1" t="s">
        <v>52</v>
      </c>
      <c r="AD522" s="1" t="s">
        <v>52</v>
      </c>
      <c r="AE522" s="1" t="s">
        <v>52</v>
      </c>
      <c r="AF522" s="1" t="s">
        <v>52</v>
      </c>
      <c r="AG522" s="1" t="s">
        <v>52</v>
      </c>
      <c r="AH522" s="1" t="s">
        <v>52</v>
      </c>
      <c r="AI522" s="1" t="s">
        <v>52</v>
      </c>
      <c r="AJ522" s="8" t="s">
        <v>61</v>
      </c>
      <c r="AL522" s="28"/>
      <c r="AM522" s="28"/>
    </row>
    <row r="523" spans="1:39" s="1" customFormat="1" ht="24" customHeight="1">
      <c r="A523" s="1">
        <v>520</v>
      </c>
      <c r="B523" s="1" t="s">
        <v>41</v>
      </c>
      <c r="C523" s="1" t="s">
        <v>739</v>
      </c>
      <c r="D523" s="1" t="s">
        <v>739</v>
      </c>
      <c r="E523" s="37"/>
      <c r="F523" s="28"/>
      <c r="G523" s="41"/>
      <c r="H523" s="41"/>
      <c r="I523" s="1" t="s">
        <v>753</v>
      </c>
      <c r="J523" s="1" t="s">
        <v>754</v>
      </c>
      <c r="K523" s="1" t="s">
        <v>757</v>
      </c>
      <c r="L523" s="1">
        <v>510052623</v>
      </c>
      <c r="M523" s="1" t="s">
        <v>758</v>
      </c>
      <c r="N523" s="1" t="s">
        <v>52</v>
      </c>
      <c r="O523" s="17">
        <v>126</v>
      </c>
      <c r="P523" s="15" t="s">
        <v>685</v>
      </c>
      <c r="Q523" s="1" t="s">
        <v>51</v>
      </c>
      <c r="R523" s="18">
        <v>700</v>
      </c>
      <c r="S523" s="5">
        <v>88200</v>
      </c>
      <c r="T523" s="18">
        <v>700</v>
      </c>
      <c r="U523" s="46"/>
      <c r="V523" s="6">
        <v>0.13</v>
      </c>
      <c r="W523" s="8" t="s">
        <v>427</v>
      </c>
      <c r="X523" s="8" t="s">
        <v>733</v>
      </c>
      <c r="Y523" s="8" t="s">
        <v>745</v>
      </c>
      <c r="Z523" s="1" t="s">
        <v>36</v>
      </c>
      <c r="AA523" s="1" t="s">
        <v>52</v>
      </c>
      <c r="AB523" s="1" t="s">
        <v>52</v>
      </c>
      <c r="AC523" s="1" t="s">
        <v>52</v>
      </c>
      <c r="AD523" s="1" t="s">
        <v>52</v>
      </c>
      <c r="AE523" s="1" t="s">
        <v>52</v>
      </c>
      <c r="AF523" s="1" t="s">
        <v>52</v>
      </c>
      <c r="AG523" s="1" t="s">
        <v>52</v>
      </c>
      <c r="AH523" s="1" t="s">
        <v>52</v>
      </c>
      <c r="AI523" s="1" t="s">
        <v>52</v>
      </c>
      <c r="AJ523" s="8" t="s">
        <v>61</v>
      </c>
      <c r="AL523" s="28"/>
      <c r="AM523" s="28"/>
    </row>
    <row r="524" spans="1:39" s="1" customFormat="1" ht="24" customHeight="1">
      <c r="A524" s="1">
        <v>521</v>
      </c>
      <c r="B524" s="1" t="s">
        <v>41</v>
      </c>
      <c r="C524" s="1" t="s">
        <v>739</v>
      </c>
      <c r="D524" s="1" t="s">
        <v>739</v>
      </c>
      <c r="E524" s="37"/>
      <c r="F524" s="28"/>
      <c r="G524" s="41"/>
      <c r="H524" s="41"/>
      <c r="I524" s="15" t="s">
        <v>533</v>
      </c>
      <c r="J524" s="15" t="s">
        <v>759</v>
      </c>
      <c r="K524" s="15" t="s">
        <v>760</v>
      </c>
      <c r="L524" s="16">
        <v>500117690</v>
      </c>
      <c r="M524" s="15" t="s">
        <v>761</v>
      </c>
      <c r="N524" s="1" t="s">
        <v>52</v>
      </c>
      <c r="O524" s="17">
        <v>5</v>
      </c>
      <c r="P524" s="15" t="s">
        <v>639</v>
      </c>
      <c r="Q524" s="1" t="s">
        <v>51</v>
      </c>
      <c r="R524" s="18">
        <v>350</v>
      </c>
      <c r="S524" s="5">
        <v>1750</v>
      </c>
      <c r="T524" s="18">
        <v>350</v>
      </c>
      <c r="U524" s="46"/>
      <c r="V524" s="6">
        <v>0.13</v>
      </c>
      <c r="W524" s="8" t="s">
        <v>427</v>
      </c>
      <c r="X524" s="8" t="s">
        <v>733</v>
      </c>
      <c r="Y524" s="8" t="s">
        <v>745</v>
      </c>
      <c r="Z524" s="1" t="s">
        <v>36</v>
      </c>
      <c r="AA524" s="1" t="s">
        <v>52</v>
      </c>
      <c r="AB524" s="1" t="s">
        <v>52</v>
      </c>
      <c r="AC524" s="1" t="s">
        <v>52</v>
      </c>
      <c r="AD524" s="1" t="s">
        <v>52</v>
      </c>
      <c r="AE524" s="1" t="s">
        <v>52</v>
      </c>
      <c r="AF524" s="1" t="s">
        <v>52</v>
      </c>
      <c r="AG524" s="1" t="s">
        <v>52</v>
      </c>
      <c r="AH524" s="1" t="s">
        <v>52</v>
      </c>
      <c r="AI524" s="1" t="s">
        <v>52</v>
      </c>
      <c r="AJ524" s="8" t="s">
        <v>61</v>
      </c>
      <c r="AL524" s="28"/>
      <c r="AM524" s="28"/>
    </row>
    <row r="525" spans="1:39" s="1" customFormat="1" ht="24" customHeight="1">
      <c r="A525" s="1">
        <v>522</v>
      </c>
      <c r="B525" s="1" t="s">
        <v>41</v>
      </c>
      <c r="C525" s="1" t="s">
        <v>739</v>
      </c>
      <c r="D525" s="1" t="s">
        <v>739</v>
      </c>
      <c r="E525" s="37"/>
      <c r="F525" s="28"/>
      <c r="G525" s="41"/>
      <c r="H525" s="41"/>
      <c r="I525" s="15" t="s">
        <v>762</v>
      </c>
      <c r="J525" s="15" t="s">
        <v>763</v>
      </c>
      <c r="K525" s="15" t="s">
        <v>764</v>
      </c>
      <c r="L525" s="16">
        <v>500024798</v>
      </c>
      <c r="M525" s="15" t="s">
        <v>764</v>
      </c>
      <c r="N525" s="1" t="s">
        <v>52</v>
      </c>
      <c r="O525" s="17">
        <v>7</v>
      </c>
      <c r="P525" s="15" t="s">
        <v>50</v>
      </c>
      <c r="Q525" s="1" t="s">
        <v>51</v>
      </c>
      <c r="R525" s="18">
        <v>17600</v>
      </c>
      <c r="S525" s="5">
        <v>123200</v>
      </c>
      <c r="T525" s="18">
        <v>17600</v>
      </c>
      <c r="U525" s="46"/>
      <c r="V525" s="6">
        <v>0.13</v>
      </c>
      <c r="W525" s="8" t="s">
        <v>427</v>
      </c>
      <c r="X525" s="8" t="s">
        <v>733</v>
      </c>
      <c r="Y525" s="8" t="s">
        <v>745</v>
      </c>
      <c r="Z525" s="1" t="s">
        <v>36</v>
      </c>
      <c r="AA525" s="1" t="s">
        <v>52</v>
      </c>
      <c r="AB525" s="1" t="s">
        <v>52</v>
      </c>
      <c r="AC525" s="1" t="s">
        <v>52</v>
      </c>
      <c r="AD525" s="1" t="s">
        <v>52</v>
      </c>
      <c r="AE525" s="1" t="s">
        <v>52</v>
      </c>
      <c r="AF525" s="1" t="s">
        <v>52</v>
      </c>
      <c r="AG525" s="1" t="s">
        <v>52</v>
      </c>
      <c r="AH525" s="1" t="s">
        <v>52</v>
      </c>
      <c r="AI525" s="1" t="s">
        <v>52</v>
      </c>
      <c r="AJ525" s="8" t="s">
        <v>61</v>
      </c>
      <c r="AL525" s="28"/>
      <c r="AM525" s="28"/>
    </row>
    <row r="526" spans="1:39" s="1" customFormat="1" ht="24" customHeight="1">
      <c r="A526" s="1">
        <v>523</v>
      </c>
      <c r="B526" s="1" t="s">
        <v>41</v>
      </c>
      <c r="C526" s="1" t="s">
        <v>739</v>
      </c>
      <c r="D526" s="1" t="s">
        <v>739</v>
      </c>
      <c r="E526" s="37"/>
      <c r="F526" s="28"/>
      <c r="G526" s="41"/>
      <c r="H526" s="41"/>
      <c r="I526" s="1" t="s">
        <v>753</v>
      </c>
      <c r="J526" s="1" t="s">
        <v>754</v>
      </c>
      <c r="K526" s="1" t="s">
        <v>765</v>
      </c>
      <c r="L526" s="16">
        <v>580016778</v>
      </c>
      <c r="M526" s="15" t="s">
        <v>766</v>
      </c>
      <c r="N526" s="1" t="s">
        <v>52</v>
      </c>
      <c r="O526" s="17">
        <v>34</v>
      </c>
      <c r="P526" s="15" t="s">
        <v>50</v>
      </c>
      <c r="Q526" s="1" t="s">
        <v>51</v>
      </c>
      <c r="R526" s="18">
        <v>950</v>
      </c>
      <c r="S526" s="5">
        <v>32300</v>
      </c>
      <c r="T526" s="18">
        <v>950</v>
      </c>
      <c r="U526" s="46"/>
      <c r="V526" s="6">
        <v>0.13</v>
      </c>
      <c r="W526" s="8" t="s">
        <v>427</v>
      </c>
      <c r="X526" s="8" t="s">
        <v>733</v>
      </c>
      <c r="Y526" s="8" t="s">
        <v>745</v>
      </c>
      <c r="Z526" s="1" t="s">
        <v>36</v>
      </c>
      <c r="AA526" s="1" t="s">
        <v>52</v>
      </c>
      <c r="AB526" s="1" t="s">
        <v>52</v>
      </c>
      <c r="AC526" s="1" t="s">
        <v>52</v>
      </c>
      <c r="AD526" s="1" t="s">
        <v>52</v>
      </c>
      <c r="AE526" s="1" t="s">
        <v>52</v>
      </c>
      <c r="AF526" s="1" t="s">
        <v>52</v>
      </c>
      <c r="AG526" s="1" t="s">
        <v>52</v>
      </c>
      <c r="AH526" s="1" t="s">
        <v>52</v>
      </c>
      <c r="AI526" s="1" t="s">
        <v>52</v>
      </c>
      <c r="AJ526" s="8" t="s">
        <v>61</v>
      </c>
      <c r="AL526" s="28"/>
      <c r="AM526" s="28"/>
    </row>
    <row r="527" spans="1:39" s="1" customFormat="1" ht="24" customHeight="1">
      <c r="A527" s="1">
        <v>524</v>
      </c>
      <c r="B527" s="1" t="s">
        <v>41</v>
      </c>
      <c r="C527" s="1" t="s">
        <v>739</v>
      </c>
      <c r="D527" s="1" t="s">
        <v>739</v>
      </c>
      <c r="E527" s="37"/>
      <c r="F527" s="28"/>
      <c r="G527" s="41"/>
      <c r="H527" s="41"/>
      <c r="I527" s="15" t="s">
        <v>753</v>
      </c>
      <c r="J527" s="15" t="s">
        <v>754</v>
      </c>
      <c r="K527" s="15" t="s">
        <v>767</v>
      </c>
      <c r="L527" s="16">
        <v>580011820</v>
      </c>
      <c r="M527" s="15" t="s">
        <v>768</v>
      </c>
      <c r="N527" s="1" t="s">
        <v>52</v>
      </c>
      <c r="O527" s="17">
        <v>78</v>
      </c>
      <c r="P527" s="15" t="s">
        <v>685</v>
      </c>
      <c r="Q527" s="1" t="s">
        <v>51</v>
      </c>
      <c r="R527" s="18">
        <v>790</v>
      </c>
      <c r="S527" s="5">
        <v>61620</v>
      </c>
      <c r="T527" s="18">
        <v>790</v>
      </c>
      <c r="U527" s="46"/>
      <c r="V527" s="6">
        <v>0.13</v>
      </c>
      <c r="W527" s="8" t="s">
        <v>427</v>
      </c>
      <c r="X527" s="8" t="s">
        <v>733</v>
      </c>
      <c r="Y527" s="8" t="s">
        <v>745</v>
      </c>
      <c r="Z527" s="1" t="s">
        <v>36</v>
      </c>
      <c r="AA527" s="1" t="s">
        <v>52</v>
      </c>
      <c r="AB527" s="1" t="s">
        <v>52</v>
      </c>
      <c r="AC527" s="1" t="s">
        <v>52</v>
      </c>
      <c r="AD527" s="1" t="s">
        <v>52</v>
      </c>
      <c r="AE527" s="1" t="s">
        <v>52</v>
      </c>
      <c r="AF527" s="1" t="s">
        <v>52</v>
      </c>
      <c r="AG527" s="1" t="s">
        <v>52</v>
      </c>
      <c r="AH527" s="1" t="s">
        <v>52</v>
      </c>
      <c r="AI527" s="1" t="s">
        <v>52</v>
      </c>
      <c r="AJ527" s="8" t="s">
        <v>61</v>
      </c>
      <c r="AL527" s="28"/>
      <c r="AM527" s="28"/>
    </row>
    <row r="528" spans="1:39" s="1" customFormat="1" ht="24" customHeight="1">
      <c r="A528" s="1">
        <v>525</v>
      </c>
      <c r="B528" s="1" t="s">
        <v>41</v>
      </c>
      <c r="C528" s="1" t="s">
        <v>739</v>
      </c>
      <c r="D528" s="1" t="s">
        <v>739</v>
      </c>
      <c r="E528" s="37"/>
      <c r="F528" s="28"/>
      <c r="G528" s="41"/>
      <c r="H528" s="41"/>
      <c r="I528" s="15" t="s">
        <v>612</v>
      </c>
      <c r="J528" s="15" t="s">
        <v>769</v>
      </c>
      <c r="K528" s="15" t="s">
        <v>770</v>
      </c>
      <c r="L528" s="16">
        <v>500132322</v>
      </c>
      <c r="M528" s="15" t="s">
        <v>771</v>
      </c>
      <c r="N528" s="1" t="s">
        <v>52</v>
      </c>
      <c r="O528" s="17">
        <v>15</v>
      </c>
      <c r="P528" s="15" t="s">
        <v>50</v>
      </c>
      <c r="Q528" s="1" t="s">
        <v>51</v>
      </c>
      <c r="R528" s="18">
        <v>620</v>
      </c>
      <c r="S528" s="5">
        <v>9300</v>
      </c>
      <c r="T528" s="18">
        <v>620</v>
      </c>
      <c r="U528" s="46"/>
      <c r="V528" s="6">
        <v>0.13</v>
      </c>
      <c r="W528" s="8" t="s">
        <v>427</v>
      </c>
      <c r="X528" s="8" t="s">
        <v>733</v>
      </c>
      <c r="Y528" s="8" t="s">
        <v>745</v>
      </c>
      <c r="Z528" s="1" t="s">
        <v>36</v>
      </c>
      <c r="AA528" s="1" t="s">
        <v>52</v>
      </c>
      <c r="AB528" s="1" t="s">
        <v>52</v>
      </c>
      <c r="AC528" s="1" t="s">
        <v>52</v>
      </c>
      <c r="AD528" s="1" t="s">
        <v>52</v>
      </c>
      <c r="AE528" s="1" t="s">
        <v>52</v>
      </c>
      <c r="AF528" s="1" t="s">
        <v>52</v>
      </c>
      <c r="AG528" s="1" t="s">
        <v>52</v>
      </c>
      <c r="AH528" s="1" t="s">
        <v>52</v>
      </c>
      <c r="AI528" s="1" t="s">
        <v>52</v>
      </c>
      <c r="AJ528" s="8" t="s">
        <v>61</v>
      </c>
      <c r="AL528" s="28"/>
      <c r="AM528" s="28"/>
    </row>
    <row r="529" spans="1:39" s="1" customFormat="1" ht="24" customHeight="1">
      <c r="A529" s="1">
        <v>526</v>
      </c>
      <c r="B529" s="1" t="s">
        <v>41</v>
      </c>
      <c r="C529" s="1" t="s">
        <v>739</v>
      </c>
      <c r="D529" s="1" t="s">
        <v>739</v>
      </c>
      <c r="E529" s="37"/>
      <c r="F529" s="28"/>
      <c r="G529" s="41"/>
      <c r="H529" s="41"/>
      <c r="I529" s="15" t="s">
        <v>46</v>
      </c>
      <c r="J529" s="15" t="s">
        <v>772</v>
      </c>
      <c r="K529" s="15" t="s">
        <v>773</v>
      </c>
      <c r="L529" s="16">
        <v>500140761</v>
      </c>
      <c r="M529" s="15" t="s">
        <v>774</v>
      </c>
      <c r="N529" s="1" t="s">
        <v>52</v>
      </c>
      <c r="O529" s="17">
        <v>25</v>
      </c>
      <c r="P529" s="15" t="s">
        <v>50</v>
      </c>
      <c r="Q529" s="1" t="s">
        <v>51</v>
      </c>
      <c r="R529" s="18">
        <v>28500</v>
      </c>
      <c r="S529" s="5">
        <v>712500</v>
      </c>
      <c r="T529" s="18">
        <v>28500</v>
      </c>
      <c r="U529" s="46"/>
      <c r="V529" s="6">
        <v>0.13</v>
      </c>
      <c r="W529" s="8" t="s">
        <v>427</v>
      </c>
      <c r="X529" s="8" t="s">
        <v>733</v>
      </c>
      <c r="Y529" s="8" t="s">
        <v>745</v>
      </c>
      <c r="Z529" s="1" t="s">
        <v>36</v>
      </c>
      <c r="AA529" s="1" t="s">
        <v>52</v>
      </c>
      <c r="AB529" s="1" t="s">
        <v>52</v>
      </c>
      <c r="AC529" s="1" t="s">
        <v>52</v>
      </c>
      <c r="AD529" s="1" t="s">
        <v>52</v>
      </c>
      <c r="AE529" s="1" t="s">
        <v>52</v>
      </c>
      <c r="AF529" s="1" t="s">
        <v>52</v>
      </c>
      <c r="AG529" s="1" t="s">
        <v>52</v>
      </c>
      <c r="AH529" s="1" t="s">
        <v>52</v>
      </c>
      <c r="AI529" s="1" t="s">
        <v>52</v>
      </c>
      <c r="AJ529" s="8" t="s">
        <v>61</v>
      </c>
      <c r="AL529" s="28"/>
      <c r="AM529" s="28"/>
    </row>
    <row r="530" spans="1:39" s="1" customFormat="1" ht="24" customHeight="1">
      <c r="A530" s="1">
        <v>527</v>
      </c>
      <c r="B530" s="1" t="s">
        <v>41</v>
      </c>
      <c r="C530" s="1" t="s">
        <v>739</v>
      </c>
      <c r="D530" s="1" t="s">
        <v>739</v>
      </c>
      <c r="E530" s="37"/>
      <c r="F530" s="28"/>
      <c r="G530" s="41"/>
      <c r="H530" s="41"/>
      <c r="I530" s="15" t="s">
        <v>612</v>
      </c>
      <c r="J530" s="15" t="s">
        <v>414</v>
      </c>
      <c r="K530" s="15" t="s">
        <v>775</v>
      </c>
      <c r="L530" s="16">
        <v>500117221</v>
      </c>
      <c r="M530" s="15" t="s">
        <v>776</v>
      </c>
      <c r="N530" s="1" t="s">
        <v>52</v>
      </c>
      <c r="O530" s="17">
        <v>6</v>
      </c>
      <c r="P530" s="15" t="s">
        <v>50</v>
      </c>
      <c r="Q530" s="1" t="s">
        <v>51</v>
      </c>
      <c r="R530" s="18">
        <v>6780</v>
      </c>
      <c r="S530" s="5">
        <v>40680</v>
      </c>
      <c r="T530" s="18">
        <v>6780</v>
      </c>
      <c r="U530" s="46"/>
      <c r="V530" s="6">
        <v>0.13</v>
      </c>
      <c r="W530" s="8" t="s">
        <v>427</v>
      </c>
      <c r="X530" s="8" t="s">
        <v>733</v>
      </c>
      <c r="Y530" s="8" t="s">
        <v>745</v>
      </c>
      <c r="Z530" s="1" t="s">
        <v>36</v>
      </c>
      <c r="AA530" s="1" t="s">
        <v>52</v>
      </c>
      <c r="AB530" s="1" t="s">
        <v>52</v>
      </c>
      <c r="AC530" s="1" t="s">
        <v>52</v>
      </c>
      <c r="AD530" s="1" t="s">
        <v>52</v>
      </c>
      <c r="AE530" s="1" t="s">
        <v>52</v>
      </c>
      <c r="AF530" s="1" t="s">
        <v>52</v>
      </c>
      <c r="AG530" s="1" t="s">
        <v>52</v>
      </c>
      <c r="AH530" s="1" t="s">
        <v>52</v>
      </c>
      <c r="AI530" s="1" t="s">
        <v>52</v>
      </c>
      <c r="AJ530" s="8" t="s">
        <v>61</v>
      </c>
      <c r="AL530" s="28"/>
      <c r="AM530" s="28"/>
    </row>
    <row r="531" spans="1:39" s="1" customFormat="1" ht="24" customHeight="1">
      <c r="A531" s="1">
        <v>528</v>
      </c>
      <c r="B531" s="1" t="s">
        <v>41</v>
      </c>
      <c r="C531" s="1" t="s">
        <v>739</v>
      </c>
      <c r="D531" s="1" t="s">
        <v>739</v>
      </c>
      <c r="E531" s="37"/>
      <c r="F531" s="28"/>
      <c r="G531" s="41"/>
      <c r="H531" s="41"/>
      <c r="I531" s="15" t="s">
        <v>496</v>
      </c>
      <c r="J531" s="15" t="s">
        <v>742</v>
      </c>
      <c r="K531" s="15" t="s">
        <v>777</v>
      </c>
      <c r="L531" s="16">
        <v>500023131</v>
      </c>
      <c r="M531" s="15" t="s">
        <v>778</v>
      </c>
      <c r="N531" s="1" t="s">
        <v>52</v>
      </c>
      <c r="O531" s="17">
        <v>12</v>
      </c>
      <c r="P531" s="15" t="s">
        <v>618</v>
      </c>
      <c r="Q531" s="1" t="s">
        <v>51</v>
      </c>
      <c r="R531" s="18">
        <v>62500</v>
      </c>
      <c r="S531" s="5">
        <v>750000</v>
      </c>
      <c r="T531" s="18">
        <v>62500</v>
      </c>
      <c r="U531" s="46"/>
      <c r="V531" s="6">
        <v>0.13</v>
      </c>
      <c r="W531" s="8" t="s">
        <v>427</v>
      </c>
      <c r="X531" s="8" t="s">
        <v>733</v>
      </c>
      <c r="Y531" s="8" t="s">
        <v>745</v>
      </c>
      <c r="Z531" s="1" t="s">
        <v>36</v>
      </c>
      <c r="AA531" s="1" t="s">
        <v>52</v>
      </c>
      <c r="AB531" s="1" t="s">
        <v>52</v>
      </c>
      <c r="AC531" s="1" t="s">
        <v>52</v>
      </c>
      <c r="AD531" s="1" t="s">
        <v>52</v>
      </c>
      <c r="AE531" s="1" t="s">
        <v>52</v>
      </c>
      <c r="AF531" s="1" t="s">
        <v>52</v>
      </c>
      <c r="AG531" s="1" t="s">
        <v>52</v>
      </c>
      <c r="AH531" s="1" t="s">
        <v>52</v>
      </c>
      <c r="AI531" s="1" t="s">
        <v>52</v>
      </c>
      <c r="AJ531" s="8" t="s">
        <v>61</v>
      </c>
      <c r="AL531" s="28"/>
      <c r="AM531" s="28"/>
    </row>
    <row r="532" spans="1:39" s="1" customFormat="1" ht="24" customHeight="1">
      <c r="A532" s="1">
        <v>529</v>
      </c>
      <c r="B532" s="1" t="s">
        <v>41</v>
      </c>
      <c r="C532" s="1" t="s">
        <v>739</v>
      </c>
      <c r="D532" s="1" t="s">
        <v>739</v>
      </c>
      <c r="E532" s="37"/>
      <c r="F532" s="28"/>
      <c r="G532" s="41"/>
      <c r="H532" s="41"/>
      <c r="I532" s="15" t="s">
        <v>658</v>
      </c>
      <c r="J532" s="15" t="s">
        <v>659</v>
      </c>
      <c r="K532" s="15" t="s">
        <v>779</v>
      </c>
      <c r="L532" s="16">
        <v>500024270</v>
      </c>
      <c r="M532" s="15" t="s">
        <v>780</v>
      </c>
      <c r="N532" s="1" t="s">
        <v>52</v>
      </c>
      <c r="O532" s="17">
        <v>6</v>
      </c>
      <c r="P532" s="15" t="s">
        <v>611</v>
      </c>
      <c r="Q532" s="1" t="s">
        <v>51</v>
      </c>
      <c r="R532" s="18">
        <v>27500</v>
      </c>
      <c r="S532" s="5">
        <v>165000</v>
      </c>
      <c r="T532" s="18">
        <v>27500</v>
      </c>
      <c r="U532" s="46"/>
      <c r="V532" s="6">
        <v>0.13</v>
      </c>
      <c r="W532" s="8" t="s">
        <v>427</v>
      </c>
      <c r="X532" s="8" t="s">
        <v>733</v>
      </c>
      <c r="Y532" s="8" t="s">
        <v>745</v>
      </c>
      <c r="Z532" s="1" t="s">
        <v>36</v>
      </c>
      <c r="AA532" s="1" t="s">
        <v>52</v>
      </c>
      <c r="AB532" s="1" t="s">
        <v>52</v>
      </c>
      <c r="AC532" s="1" t="s">
        <v>52</v>
      </c>
      <c r="AD532" s="1" t="s">
        <v>52</v>
      </c>
      <c r="AE532" s="1" t="s">
        <v>52</v>
      </c>
      <c r="AF532" s="1" t="s">
        <v>52</v>
      </c>
      <c r="AG532" s="1" t="s">
        <v>52</v>
      </c>
      <c r="AH532" s="1" t="s">
        <v>52</v>
      </c>
      <c r="AI532" s="1" t="s">
        <v>52</v>
      </c>
      <c r="AJ532" s="8" t="s">
        <v>61</v>
      </c>
      <c r="AL532" s="28"/>
      <c r="AM532" s="28"/>
    </row>
    <row r="533" spans="1:39" s="1" customFormat="1" ht="24" customHeight="1">
      <c r="A533" s="1">
        <v>530</v>
      </c>
      <c r="B533" s="1" t="s">
        <v>41</v>
      </c>
      <c r="C533" s="1" t="s">
        <v>739</v>
      </c>
      <c r="D533" s="1" t="s">
        <v>739</v>
      </c>
      <c r="E533" s="37"/>
      <c r="F533" s="28"/>
      <c r="G533" s="41"/>
      <c r="H533" s="41"/>
      <c r="I533" s="15" t="s">
        <v>781</v>
      </c>
      <c r="J533" s="15" t="s">
        <v>782</v>
      </c>
      <c r="K533" s="15" t="s">
        <v>783</v>
      </c>
      <c r="L533" s="16">
        <v>500112248</v>
      </c>
      <c r="M533" s="15" t="s">
        <v>784</v>
      </c>
      <c r="N533" s="1" t="s">
        <v>52</v>
      </c>
      <c r="O533" s="17">
        <v>95</v>
      </c>
      <c r="P533" s="15" t="s">
        <v>618</v>
      </c>
      <c r="Q533" s="1" t="s">
        <v>51</v>
      </c>
      <c r="R533" s="18">
        <v>24650</v>
      </c>
      <c r="S533" s="5">
        <v>2341750</v>
      </c>
      <c r="T533" s="18">
        <v>24650</v>
      </c>
      <c r="U533" s="46"/>
      <c r="V533" s="6">
        <v>0.13</v>
      </c>
      <c r="W533" s="8" t="s">
        <v>427</v>
      </c>
      <c r="X533" s="8" t="s">
        <v>733</v>
      </c>
      <c r="Y533" s="8" t="s">
        <v>745</v>
      </c>
      <c r="Z533" s="1" t="s">
        <v>36</v>
      </c>
      <c r="AA533" s="1" t="s">
        <v>52</v>
      </c>
      <c r="AB533" s="1" t="s">
        <v>52</v>
      </c>
      <c r="AC533" s="1" t="s">
        <v>52</v>
      </c>
      <c r="AD533" s="1" t="s">
        <v>52</v>
      </c>
      <c r="AE533" s="1" t="s">
        <v>52</v>
      </c>
      <c r="AF533" s="1" t="s">
        <v>52</v>
      </c>
      <c r="AG533" s="1" t="s">
        <v>52</v>
      </c>
      <c r="AH533" s="1" t="s">
        <v>52</v>
      </c>
      <c r="AI533" s="1" t="s">
        <v>52</v>
      </c>
      <c r="AJ533" s="8" t="s">
        <v>61</v>
      </c>
      <c r="AL533" s="28"/>
      <c r="AM533" s="28"/>
    </row>
    <row r="534" spans="1:39" s="1" customFormat="1" ht="24" customHeight="1">
      <c r="A534" s="1">
        <v>531</v>
      </c>
      <c r="B534" s="1" t="s">
        <v>41</v>
      </c>
      <c r="C534" s="1" t="s">
        <v>739</v>
      </c>
      <c r="D534" s="1" t="s">
        <v>739</v>
      </c>
      <c r="E534" s="37"/>
      <c r="F534" s="28"/>
      <c r="G534" s="41"/>
      <c r="H534" s="41"/>
      <c r="I534" s="1" t="s">
        <v>785</v>
      </c>
      <c r="J534" s="1" t="s">
        <v>786</v>
      </c>
      <c r="K534" s="1" t="s">
        <v>787</v>
      </c>
      <c r="L534" s="1">
        <v>510063010</v>
      </c>
      <c r="M534" s="1" t="s">
        <v>788</v>
      </c>
      <c r="N534" s="1" t="s">
        <v>52</v>
      </c>
      <c r="O534" s="17">
        <v>4</v>
      </c>
      <c r="P534" s="15" t="s">
        <v>789</v>
      </c>
      <c r="Q534" s="1" t="s">
        <v>51</v>
      </c>
      <c r="R534" s="18">
        <v>360</v>
      </c>
      <c r="S534" s="5">
        <v>1440</v>
      </c>
      <c r="T534" s="18">
        <v>360</v>
      </c>
      <c r="U534" s="46"/>
      <c r="V534" s="6">
        <v>0.13</v>
      </c>
      <c r="W534" s="8" t="s">
        <v>427</v>
      </c>
      <c r="X534" s="8" t="s">
        <v>733</v>
      </c>
      <c r="Y534" s="8" t="s">
        <v>745</v>
      </c>
      <c r="Z534" s="1" t="s">
        <v>36</v>
      </c>
      <c r="AA534" s="1" t="s">
        <v>52</v>
      </c>
      <c r="AB534" s="1" t="s">
        <v>52</v>
      </c>
      <c r="AC534" s="1" t="s">
        <v>52</v>
      </c>
      <c r="AD534" s="1" t="s">
        <v>52</v>
      </c>
      <c r="AE534" s="1" t="s">
        <v>52</v>
      </c>
      <c r="AF534" s="1" t="s">
        <v>52</v>
      </c>
      <c r="AG534" s="1" t="s">
        <v>52</v>
      </c>
      <c r="AH534" s="1" t="s">
        <v>52</v>
      </c>
      <c r="AI534" s="1" t="s">
        <v>52</v>
      </c>
      <c r="AJ534" s="8" t="s">
        <v>61</v>
      </c>
      <c r="AL534" s="28"/>
      <c r="AM534" s="28"/>
    </row>
    <row r="535" spans="1:39" s="1" customFormat="1" ht="24" customHeight="1">
      <c r="A535" s="1">
        <v>532</v>
      </c>
      <c r="B535" s="1" t="s">
        <v>41</v>
      </c>
      <c r="C535" s="1" t="s">
        <v>739</v>
      </c>
      <c r="D535" s="1" t="s">
        <v>739</v>
      </c>
      <c r="E535" s="37"/>
      <c r="F535" s="28"/>
      <c r="G535" s="41"/>
      <c r="H535" s="41"/>
      <c r="I535" s="15" t="s">
        <v>762</v>
      </c>
      <c r="J535" s="15" t="s">
        <v>790</v>
      </c>
      <c r="K535" s="15" t="s">
        <v>791</v>
      </c>
      <c r="L535" s="16">
        <v>500142678</v>
      </c>
      <c r="M535" s="15" t="s">
        <v>791</v>
      </c>
      <c r="N535" s="1" t="s">
        <v>52</v>
      </c>
      <c r="O535" s="17">
        <v>49</v>
      </c>
      <c r="P535" s="15" t="s">
        <v>611</v>
      </c>
      <c r="Q535" s="1" t="s">
        <v>51</v>
      </c>
      <c r="R535" s="18">
        <v>980</v>
      </c>
      <c r="S535" s="5">
        <v>48020</v>
      </c>
      <c r="T535" s="18">
        <v>980</v>
      </c>
      <c r="U535" s="46"/>
      <c r="V535" s="6">
        <v>0.13</v>
      </c>
      <c r="W535" s="8" t="s">
        <v>427</v>
      </c>
      <c r="X535" s="8" t="s">
        <v>733</v>
      </c>
      <c r="Y535" s="8" t="s">
        <v>745</v>
      </c>
      <c r="Z535" s="1" t="s">
        <v>36</v>
      </c>
      <c r="AA535" s="1" t="s">
        <v>52</v>
      </c>
      <c r="AB535" s="1" t="s">
        <v>52</v>
      </c>
      <c r="AC535" s="1" t="s">
        <v>52</v>
      </c>
      <c r="AD535" s="1" t="s">
        <v>52</v>
      </c>
      <c r="AE535" s="1" t="s">
        <v>52</v>
      </c>
      <c r="AF535" s="1" t="s">
        <v>52</v>
      </c>
      <c r="AG535" s="1" t="s">
        <v>52</v>
      </c>
      <c r="AH535" s="1" t="s">
        <v>52</v>
      </c>
      <c r="AI535" s="1" t="s">
        <v>52</v>
      </c>
      <c r="AJ535" s="8" t="s">
        <v>61</v>
      </c>
      <c r="AL535" s="28"/>
      <c r="AM535" s="28"/>
    </row>
    <row r="536" spans="1:39" s="1" customFormat="1" ht="24" customHeight="1">
      <c r="A536" s="1">
        <v>533</v>
      </c>
      <c r="B536" s="1" t="s">
        <v>41</v>
      </c>
      <c r="C536" s="1" t="s">
        <v>739</v>
      </c>
      <c r="D536" s="1" t="s">
        <v>739</v>
      </c>
      <c r="E536" s="37"/>
      <c r="F536" s="28"/>
      <c r="G536" s="41"/>
      <c r="H536" s="41"/>
      <c r="I536" s="1" t="s">
        <v>496</v>
      </c>
      <c r="J536" s="1" t="s">
        <v>742</v>
      </c>
      <c r="K536" s="1" t="s">
        <v>792</v>
      </c>
      <c r="L536" s="1">
        <v>510062706</v>
      </c>
      <c r="M536" s="1" t="s">
        <v>793</v>
      </c>
      <c r="N536" s="1" t="s">
        <v>52</v>
      </c>
      <c r="O536" s="17">
        <v>18</v>
      </c>
      <c r="P536" s="15" t="s">
        <v>50</v>
      </c>
      <c r="Q536" s="1" t="s">
        <v>51</v>
      </c>
      <c r="R536" s="18">
        <v>150</v>
      </c>
      <c r="S536" s="5">
        <v>2700</v>
      </c>
      <c r="T536" s="18">
        <v>150</v>
      </c>
      <c r="U536" s="46"/>
      <c r="V536" s="6">
        <v>0.13</v>
      </c>
      <c r="W536" s="8" t="s">
        <v>427</v>
      </c>
      <c r="X536" s="8" t="s">
        <v>733</v>
      </c>
      <c r="Y536" s="8" t="s">
        <v>745</v>
      </c>
      <c r="Z536" s="1" t="s">
        <v>36</v>
      </c>
      <c r="AA536" s="1" t="s">
        <v>52</v>
      </c>
      <c r="AB536" s="1" t="s">
        <v>52</v>
      </c>
      <c r="AC536" s="1" t="s">
        <v>52</v>
      </c>
      <c r="AD536" s="1" t="s">
        <v>52</v>
      </c>
      <c r="AE536" s="1" t="s">
        <v>52</v>
      </c>
      <c r="AF536" s="1" t="s">
        <v>52</v>
      </c>
      <c r="AG536" s="1" t="s">
        <v>52</v>
      </c>
      <c r="AH536" s="1" t="s">
        <v>52</v>
      </c>
      <c r="AI536" s="1" t="s">
        <v>52</v>
      </c>
      <c r="AJ536" s="8" t="s">
        <v>61</v>
      </c>
      <c r="AL536" s="28"/>
      <c r="AM536" s="28"/>
    </row>
    <row r="537" spans="1:39" s="1" customFormat="1" ht="24" customHeight="1">
      <c r="A537" s="1">
        <v>534</v>
      </c>
      <c r="B537" s="1" t="s">
        <v>41</v>
      </c>
      <c r="C537" s="1" t="s">
        <v>739</v>
      </c>
      <c r="D537" s="1" t="s">
        <v>739</v>
      </c>
      <c r="E537" s="37"/>
      <c r="F537" s="28"/>
      <c r="G537" s="41"/>
      <c r="H537" s="41"/>
      <c r="I537" s="15" t="s">
        <v>762</v>
      </c>
      <c r="J537" s="15" t="s">
        <v>790</v>
      </c>
      <c r="K537" s="15" t="s">
        <v>794</v>
      </c>
      <c r="L537" s="16">
        <v>500131551</v>
      </c>
      <c r="M537" s="15" t="s">
        <v>795</v>
      </c>
      <c r="N537" s="1" t="s">
        <v>52</v>
      </c>
      <c r="O537" s="17">
        <v>18</v>
      </c>
      <c r="P537" s="15" t="s">
        <v>611</v>
      </c>
      <c r="Q537" s="1" t="s">
        <v>51</v>
      </c>
      <c r="R537" s="18">
        <v>3250</v>
      </c>
      <c r="S537" s="5">
        <v>58500</v>
      </c>
      <c r="T537" s="18">
        <v>3250</v>
      </c>
      <c r="U537" s="46"/>
      <c r="V537" s="6">
        <v>0.13</v>
      </c>
      <c r="W537" s="8" t="s">
        <v>427</v>
      </c>
      <c r="X537" s="8" t="s">
        <v>733</v>
      </c>
      <c r="Y537" s="8" t="s">
        <v>745</v>
      </c>
      <c r="Z537" s="1" t="s">
        <v>36</v>
      </c>
      <c r="AA537" s="1" t="s">
        <v>52</v>
      </c>
      <c r="AB537" s="1" t="s">
        <v>52</v>
      </c>
      <c r="AC537" s="1" t="s">
        <v>52</v>
      </c>
      <c r="AD537" s="1" t="s">
        <v>52</v>
      </c>
      <c r="AE537" s="1" t="s">
        <v>52</v>
      </c>
      <c r="AF537" s="1" t="s">
        <v>52</v>
      </c>
      <c r="AG537" s="1" t="s">
        <v>52</v>
      </c>
      <c r="AH537" s="1" t="s">
        <v>52</v>
      </c>
      <c r="AI537" s="1" t="s">
        <v>52</v>
      </c>
      <c r="AJ537" s="8" t="s">
        <v>61</v>
      </c>
      <c r="AL537" s="28"/>
      <c r="AM537" s="28"/>
    </row>
    <row r="538" spans="1:39" s="1" customFormat="1" ht="24" customHeight="1">
      <c r="A538" s="1">
        <v>535</v>
      </c>
      <c r="B538" s="1" t="s">
        <v>41</v>
      </c>
      <c r="C538" s="1" t="s">
        <v>739</v>
      </c>
      <c r="D538" s="1" t="s">
        <v>739</v>
      </c>
      <c r="E538" s="37"/>
      <c r="F538" s="28"/>
      <c r="G538" s="41"/>
      <c r="H538" s="41"/>
      <c r="I538" s="1" t="s">
        <v>762</v>
      </c>
      <c r="J538" s="1" t="s">
        <v>796</v>
      </c>
      <c r="K538" s="1" t="s">
        <v>797</v>
      </c>
      <c r="L538" s="16">
        <v>510023636</v>
      </c>
      <c r="M538" s="1" t="s">
        <v>798</v>
      </c>
      <c r="N538" s="1" t="s">
        <v>52</v>
      </c>
      <c r="O538" s="17">
        <v>6</v>
      </c>
      <c r="P538" s="15" t="s">
        <v>799</v>
      </c>
      <c r="Q538" s="1" t="s">
        <v>51</v>
      </c>
      <c r="R538" s="18">
        <v>5000</v>
      </c>
      <c r="S538" s="5">
        <v>30000</v>
      </c>
      <c r="T538" s="18">
        <v>5000</v>
      </c>
      <c r="U538" s="46"/>
      <c r="V538" s="6">
        <v>0.13</v>
      </c>
      <c r="W538" s="8" t="s">
        <v>427</v>
      </c>
      <c r="X538" s="8" t="s">
        <v>733</v>
      </c>
      <c r="Y538" s="8" t="s">
        <v>745</v>
      </c>
      <c r="Z538" s="1" t="s">
        <v>36</v>
      </c>
      <c r="AA538" s="1" t="s">
        <v>52</v>
      </c>
      <c r="AB538" s="1" t="s">
        <v>52</v>
      </c>
      <c r="AC538" s="1" t="s">
        <v>52</v>
      </c>
      <c r="AD538" s="1" t="s">
        <v>52</v>
      </c>
      <c r="AE538" s="1" t="s">
        <v>52</v>
      </c>
      <c r="AF538" s="1" t="s">
        <v>52</v>
      </c>
      <c r="AG538" s="1" t="s">
        <v>52</v>
      </c>
      <c r="AH538" s="1" t="s">
        <v>52</v>
      </c>
      <c r="AI538" s="1" t="s">
        <v>52</v>
      </c>
      <c r="AJ538" s="8" t="s">
        <v>61</v>
      </c>
      <c r="AL538" s="28"/>
      <c r="AM538" s="28"/>
    </row>
    <row r="539" spans="1:39" s="1" customFormat="1" ht="24" customHeight="1">
      <c r="A539" s="1">
        <v>536</v>
      </c>
      <c r="B539" s="1" t="s">
        <v>41</v>
      </c>
      <c r="C539" s="1" t="s">
        <v>739</v>
      </c>
      <c r="D539" s="1" t="s">
        <v>739</v>
      </c>
      <c r="E539" s="37"/>
      <c r="F539" s="28"/>
      <c r="G539" s="41"/>
      <c r="H539" s="41"/>
      <c r="I539" s="15" t="s">
        <v>680</v>
      </c>
      <c r="J539" s="15" t="s">
        <v>800</v>
      </c>
      <c r="K539" s="15" t="s">
        <v>801</v>
      </c>
      <c r="L539" s="16">
        <v>500064524</v>
      </c>
      <c r="M539" s="15" t="s">
        <v>802</v>
      </c>
      <c r="N539" s="1" t="s">
        <v>52</v>
      </c>
      <c r="O539" s="17">
        <v>16</v>
      </c>
      <c r="P539" s="15" t="s">
        <v>611</v>
      </c>
      <c r="Q539" s="1" t="s">
        <v>51</v>
      </c>
      <c r="R539" s="18">
        <v>3000</v>
      </c>
      <c r="S539" s="5">
        <v>48000</v>
      </c>
      <c r="T539" s="18">
        <v>3000</v>
      </c>
      <c r="U539" s="46"/>
      <c r="V539" s="6">
        <v>0.13</v>
      </c>
      <c r="W539" s="8" t="s">
        <v>427</v>
      </c>
      <c r="X539" s="8" t="s">
        <v>733</v>
      </c>
      <c r="Y539" s="8" t="s">
        <v>745</v>
      </c>
      <c r="Z539" s="1" t="s">
        <v>36</v>
      </c>
      <c r="AA539" s="1" t="s">
        <v>52</v>
      </c>
      <c r="AB539" s="1" t="s">
        <v>52</v>
      </c>
      <c r="AC539" s="1" t="s">
        <v>52</v>
      </c>
      <c r="AD539" s="1" t="s">
        <v>52</v>
      </c>
      <c r="AE539" s="1" t="s">
        <v>52</v>
      </c>
      <c r="AF539" s="1" t="s">
        <v>52</v>
      </c>
      <c r="AG539" s="1" t="s">
        <v>52</v>
      </c>
      <c r="AH539" s="1" t="s">
        <v>52</v>
      </c>
      <c r="AI539" s="1" t="s">
        <v>52</v>
      </c>
      <c r="AJ539" s="8" t="s">
        <v>61</v>
      </c>
      <c r="AL539" s="28"/>
      <c r="AM539" s="28"/>
    </row>
    <row r="540" spans="1:39" s="1" customFormat="1" ht="24" customHeight="1">
      <c r="A540" s="1">
        <v>537</v>
      </c>
      <c r="B540" s="1" t="s">
        <v>41</v>
      </c>
      <c r="C540" s="1" t="s">
        <v>739</v>
      </c>
      <c r="D540" s="1" t="s">
        <v>739</v>
      </c>
      <c r="E540" s="37"/>
      <c r="F540" s="28"/>
      <c r="G540" s="41"/>
      <c r="H540" s="41"/>
      <c r="I540" s="1" t="s">
        <v>496</v>
      </c>
      <c r="J540" s="1" t="s">
        <v>742</v>
      </c>
      <c r="K540" s="1" t="s">
        <v>803</v>
      </c>
      <c r="L540" s="1">
        <v>510058018</v>
      </c>
      <c r="M540" s="1" t="s">
        <v>803</v>
      </c>
      <c r="N540" s="1" t="s">
        <v>52</v>
      </c>
      <c r="O540" s="17">
        <v>16</v>
      </c>
      <c r="P540" s="15" t="s">
        <v>804</v>
      </c>
      <c r="Q540" s="1" t="s">
        <v>51</v>
      </c>
      <c r="R540" s="18">
        <v>360</v>
      </c>
      <c r="S540" s="5">
        <v>5760</v>
      </c>
      <c r="T540" s="18">
        <v>360</v>
      </c>
      <c r="U540" s="46"/>
      <c r="V540" s="6">
        <v>0.13</v>
      </c>
      <c r="W540" s="8" t="s">
        <v>427</v>
      </c>
      <c r="X540" s="8" t="s">
        <v>733</v>
      </c>
      <c r="Y540" s="8" t="s">
        <v>745</v>
      </c>
      <c r="Z540" s="1" t="s">
        <v>36</v>
      </c>
      <c r="AA540" s="1" t="s">
        <v>52</v>
      </c>
      <c r="AB540" s="1" t="s">
        <v>52</v>
      </c>
      <c r="AC540" s="1" t="s">
        <v>52</v>
      </c>
      <c r="AD540" s="1" t="s">
        <v>52</v>
      </c>
      <c r="AE540" s="1" t="s">
        <v>52</v>
      </c>
      <c r="AF540" s="1" t="s">
        <v>52</v>
      </c>
      <c r="AG540" s="1" t="s">
        <v>52</v>
      </c>
      <c r="AH540" s="1" t="s">
        <v>52</v>
      </c>
      <c r="AI540" s="1" t="s">
        <v>52</v>
      </c>
      <c r="AJ540" s="8" t="s">
        <v>61</v>
      </c>
      <c r="AL540" s="28"/>
      <c r="AM540" s="28"/>
    </row>
    <row r="541" spans="1:39" s="1" customFormat="1" ht="24" customHeight="1">
      <c r="A541" s="1">
        <v>538</v>
      </c>
      <c r="B541" s="1" t="s">
        <v>41</v>
      </c>
      <c r="C541" s="1" t="s">
        <v>739</v>
      </c>
      <c r="D541" s="1" t="s">
        <v>739</v>
      </c>
      <c r="E541" s="37"/>
      <c r="F541" s="28"/>
      <c r="G541" s="41"/>
      <c r="H541" s="41"/>
      <c r="I541" s="1" t="s">
        <v>496</v>
      </c>
      <c r="J541" s="1" t="s">
        <v>742</v>
      </c>
      <c r="K541" s="1" t="s">
        <v>805</v>
      </c>
      <c r="L541" s="1">
        <v>510058066</v>
      </c>
      <c r="M541" s="1" t="s">
        <v>805</v>
      </c>
      <c r="N541" s="1" t="s">
        <v>52</v>
      </c>
      <c r="O541" s="17">
        <v>16</v>
      </c>
      <c r="P541" s="15" t="s">
        <v>804</v>
      </c>
      <c r="Q541" s="1" t="s">
        <v>51</v>
      </c>
      <c r="R541" s="18">
        <v>85</v>
      </c>
      <c r="S541" s="5">
        <v>1360</v>
      </c>
      <c r="T541" s="18">
        <v>85</v>
      </c>
      <c r="U541" s="46"/>
      <c r="V541" s="6">
        <v>0.13</v>
      </c>
      <c r="W541" s="8" t="s">
        <v>427</v>
      </c>
      <c r="X541" s="8" t="s">
        <v>733</v>
      </c>
      <c r="Y541" s="8" t="s">
        <v>745</v>
      </c>
      <c r="Z541" s="1" t="s">
        <v>36</v>
      </c>
      <c r="AA541" s="1" t="s">
        <v>52</v>
      </c>
      <c r="AB541" s="1" t="s">
        <v>52</v>
      </c>
      <c r="AC541" s="1" t="s">
        <v>52</v>
      </c>
      <c r="AD541" s="1" t="s">
        <v>52</v>
      </c>
      <c r="AE541" s="1" t="s">
        <v>52</v>
      </c>
      <c r="AF541" s="1" t="s">
        <v>52</v>
      </c>
      <c r="AG541" s="1" t="s">
        <v>52</v>
      </c>
      <c r="AH541" s="1" t="s">
        <v>52</v>
      </c>
      <c r="AI541" s="1" t="s">
        <v>52</v>
      </c>
      <c r="AJ541" s="8" t="s">
        <v>61</v>
      </c>
      <c r="AL541" s="28"/>
      <c r="AM541" s="28"/>
    </row>
    <row r="542" spans="1:39" s="1" customFormat="1" ht="24" customHeight="1">
      <c r="A542" s="1">
        <v>539</v>
      </c>
      <c r="B542" s="1" t="s">
        <v>41</v>
      </c>
      <c r="C542" s="1" t="s">
        <v>739</v>
      </c>
      <c r="D542" s="1" t="s">
        <v>739</v>
      </c>
      <c r="E542" s="37"/>
      <c r="F542" s="28"/>
      <c r="G542" s="41"/>
      <c r="H542" s="41"/>
      <c r="I542" s="15" t="s">
        <v>496</v>
      </c>
      <c r="J542" s="15" t="s">
        <v>806</v>
      </c>
      <c r="K542" s="15" t="s">
        <v>807</v>
      </c>
      <c r="L542" s="16">
        <v>500023922</v>
      </c>
      <c r="M542" s="15" t="s">
        <v>807</v>
      </c>
      <c r="N542" s="1" t="s">
        <v>52</v>
      </c>
      <c r="O542" s="17">
        <v>16</v>
      </c>
      <c r="P542" s="15" t="s">
        <v>808</v>
      </c>
      <c r="Q542" s="1" t="s">
        <v>51</v>
      </c>
      <c r="R542" s="18">
        <v>280</v>
      </c>
      <c r="S542" s="5">
        <v>4480</v>
      </c>
      <c r="T542" s="18">
        <v>280</v>
      </c>
      <c r="U542" s="46"/>
      <c r="V542" s="6">
        <v>0.13</v>
      </c>
      <c r="W542" s="8" t="s">
        <v>427</v>
      </c>
      <c r="X542" s="8" t="s">
        <v>733</v>
      </c>
      <c r="Y542" s="8" t="s">
        <v>745</v>
      </c>
      <c r="Z542" s="1" t="s">
        <v>36</v>
      </c>
      <c r="AA542" s="1" t="s">
        <v>52</v>
      </c>
      <c r="AB542" s="1" t="s">
        <v>52</v>
      </c>
      <c r="AC542" s="1" t="s">
        <v>52</v>
      </c>
      <c r="AD542" s="1" t="s">
        <v>52</v>
      </c>
      <c r="AE542" s="1" t="s">
        <v>52</v>
      </c>
      <c r="AF542" s="1" t="s">
        <v>52</v>
      </c>
      <c r="AG542" s="1" t="s">
        <v>52</v>
      </c>
      <c r="AH542" s="1" t="s">
        <v>52</v>
      </c>
      <c r="AI542" s="1" t="s">
        <v>52</v>
      </c>
      <c r="AJ542" s="8" t="s">
        <v>61</v>
      </c>
      <c r="AL542" s="28"/>
      <c r="AM542" s="28"/>
    </row>
    <row r="543" spans="1:39" s="1" customFormat="1" ht="24" customHeight="1">
      <c r="A543" s="1">
        <v>540</v>
      </c>
      <c r="B543" s="1" t="s">
        <v>41</v>
      </c>
      <c r="C543" s="1" t="s">
        <v>739</v>
      </c>
      <c r="D543" s="1" t="s">
        <v>739</v>
      </c>
      <c r="E543" s="37"/>
      <c r="F543" s="28"/>
      <c r="G543" s="41"/>
      <c r="H543" s="41"/>
      <c r="I543" s="15" t="s">
        <v>496</v>
      </c>
      <c r="J543" s="15" t="s">
        <v>806</v>
      </c>
      <c r="K543" s="15" t="s">
        <v>809</v>
      </c>
      <c r="L543" s="16">
        <v>500064529</v>
      </c>
      <c r="M543" s="15" t="s">
        <v>809</v>
      </c>
      <c r="N543" s="1" t="s">
        <v>52</v>
      </c>
      <c r="O543" s="17">
        <v>34</v>
      </c>
      <c r="P543" s="15" t="s">
        <v>50</v>
      </c>
      <c r="Q543" s="1" t="s">
        <v>51</v>
      </c>
      <c r="R543" s="18">
        <v>65</v>
      </c>
      <c r="S543" s="5">
        <v>2210</v>
      </c>
      <c r="T543" s="18">
        <v>65</v>
      </c>
      <c r="U543" s="46"/>
      <c r="V543" s="6">
        <v>0.13</v>
      </c>
      <c r="W543" s="8" t="s">
        <v>427</v>
      </c>
      <c r="X543" s="8" t="s">
        <v>733</v>
      </c>
      <c r="Y543" s="8" t="s">
        <v>745</v>
      </c>
      <c r="Z543" s="1" t="s">
        <v>36</v>
      </c>
      <c r="AA543" s="1" t="s">
        <v>52</v>
      </c>
      <c r="AB543" s="1" t="s">
        <v>52</v>
      </c>
      <c r="AC543" s="1" t="s">
        <v>52</v>
      </c>
      <c r="AD543" s="1" t="s">
        <v>52</v>
      </c>
      <c r="AE543" s="1" t="s">
        <v>52</v>
      </c>
      <c r="AF543" s="1" t="s">
        <v>52</v>
      </c>
      <c r="AG543" s="1" t="s">
        <v>52</v>
      </c>
      <c r="AH543" s="1" t="s">
        <v>52</v>
      </c>
      <c r="AI543" s="1" t="s">
        <v>52</v>
      </c>
      <c r="AJ543" s="8" t="s">
        <v>61</v>
      </c>
      <c r="AL543" s="28"/>
      <c r="AM543" s="28"/>
    </row>
    <row r="544" spans="1:39" s="1" customFormat="1" ht="24" customHeight="1">
      <c r="A544" s="1">
        <v>541</v>
      </c>
      <c r="B544" s="1" t="s">
        <v>41</v>
      </c>
      <c r="C544" s="1" t="s">
        <v>739</v>
      </c>
      <c r="D544" s="1" t="s">
        <v>739</v>
      </c>
      <c r="E544" s="37"/>
      <c r="F544" s="28"/>
      <c r="G544" s="41"/>
      <c r="H544" s="41"/>
      <c r="I544" s="1" t="s">
        <v>496</v>
      </c>
      <c r="J544" s="1" t="s">
        <v>742</v>
      </c>
      <c r="K544" s="1" t="s">
        <v>743</v>
      </c>
      <c r="L544" s="16">
        <v>500023180</v>
      </c>
      <c r="M544" s="15" t="s">
        <v>743</v>
      </c>
      <c r="N544" s="1" t="s">
        <v>52</v>
      </c>
      <c r="O544" s="17">
        <v>483</v>
      </c>
      <c r="P544" s="15" t="s">
        <v>639</v>
      </c>
      <c r="Q544" s="1" t="s">
        <v>51</v>
      </c>
      <c r="R544" s="18">
        <v>870</v>
      </c>
      <c r="S544" s="5">
        <v>420210</v>
      </c>
      <c r="T544" s="18">
        <v>870</v>
      </c>
      <c r="U544" s="46"/>
      <c r="V544" s="6">
        <v>0.13</v>
      </c>
      <c r="W544" s="8" t="s">
        <v>427</v>
      </c>
      <c r="X544" s="8" t="s">
        <v>733</v>
      </c>
      <c r="Y544" s="8" t="s">
        <v>745</v>
      </c>
      <c r="Z544" s="1" t="s">
        <v>36</v>
      </c>
      <c r="AA544" s="1" t="s">
        <v>52</v>
      </c>
      <c r="AB544" s="1" t="s">
        <v>52</v>
      </c>
      <c r="AC544" s="1" t="s">
        <v>52</v>
      </c>
      <c r="AD544" s="1" t="s">
        <v>52</v>
      </c>
      <c r="AE544" s="1" t="s">
        <v>52</v>
      </c>
      <c r="AF544" s="1" t="s">
        <v>52</v>
      </c>
      <c r="AG544" s="1" t="s">
        <v>52</v>
      </c>
      <c r="AH544" s="1" t="s">
        <v>52</v>
      </c>
      <c r="AI544" s="1" t="s">
        <v>52</v>
      </c>
      <c r="AJ544" s="8" t="s">
        <v>61</v>
      </c>
      <c r="AL544" s="28"/>
      <c r="AM544" s="28"/>
    </row>
    <row r="545" spans="1:39" s="1" customFormat="1" ht="24" customHeight="1">
      <c r="A545" s="1">
        <v>542</v>
      </c>
      <c r="B545" s="1" t="s">
        <v>41</v>
      </c>
      <c r="C545" s="1" t="s">
        <v>739</v>
      </c>
      <c r="D545" s="1" t="s">
        <v>739</v>
      </c>
      <c r="E545" s="37"/>
      <c r="F545" s="28"/>
      <c r="G545" s="41"/>
      <c r="H545" s="41"/>
      <c r="I545" s="1" t="s">
        <v>612</v>
      </c>
      <c r="J545" s="1" t="s">
        <v>810</v>
      </c>
      <c r="K545" s="1" t="s">
        <v>811</v>
      </c>
      <c r="L545" s="1">
        <v>500111858</v>
      </c>
      <c r="M545" s="1" t="s">
        <v>812</v>
      </c>
      <c r="N545" s="1" t="s">
        <v>52</v>
      </c>
      <c r="O545" s="17">
        <v>854</v>
      </c>
      <c r="P545" s="15" t="s">
        <v>618</v>
      </c>
      <c r="Q545" s="1" t="s">
        <v>51</v>
      </c>
      <c r="R545" s="18">
        <v>5.4</v>
      </c>
      <c r="S545" s="5">
        <v>4611.6000000000004</v>
      </c>
      <c r="T545" s="18">
        <v>5.4</v>
      </c>
      <c r="U545" s="46"/>
      <c r="V545" s="6">
        <v>0.13</v>
      </c>
      <c r="W545" s="8" t="s">
        <v>427</v>
      </c>
      <c r="X545" s="8" t="s">
        <v>733</v>
      </c>
      <c r="Y545" s="8" t="s">
        <v>745</v>
      </c>
      <c r="Z545" s="1" t="s">
        <v>36</v>
      </c>
      <c r="AA545" s="1" t="s">
        <v>52</v>
      </c>
      <c r="AB545" s="1" t="s">
        <v>52</v>
      </c>
      <c r="AC545" s="1" t="s">
        <v>52</v>
      </c>
      <c r="AD545" s="1" t="s">
        <v>52</v>
      </c>
      <c r="AE545" s="1" t="s">
        <v>52</v>
      </c>
      <c r="AF545" s="1" t="s">
        <v>52</v>
      </c>
      <c r="AG545" s="1" t="s">
        <v>52</v>
      </c>
      <c r="AH545" s="1" t="s">
        <v>52</v>
      </c>
      <c r="AI545" s="1" t="s">
        <v>52</v>
      </c>
      <c r="AJ545" s="8" t="s">
        <v>61</v>
      </c>
      <c r="AL545" s="28"/>
      <c r="AM545" s="28"/>
    </row>
    <row r="546" spans="1:39" s="1" customFormat="1" ht="24" customHeight="1">
      <c r="A546" s="1">
        <v>543</v>
      </c>
      <c r="B546" s="1" t="s">
        <v>41</v>
      </c>
      <c r="C546" s="1" t="s">
        <v>739</v>
      </c>
      <c r="D546" s="1" t="s">
        <v>739</v>
      </c>
      <c r="E546" s="37"/>
      <c r="F546" s="28"/>
      <c r="G546" s="41"/>
      <c r="H546" s="41"/>
      <c r="I546" s="1" t="s">
        <v>469</v>
      </c>
      <c r="J546" s="1" t="s">
        <v>718</v>
      </c>
      <c r="K546" s="1" t="s">
        <v>813</v>
      </c>
      <c r="L546" s="1">
        <v>510042591</v>
      </c>
      <c r="M546" s="1" t="s">
        <v>814</v>
      </c>
      <c r="N546" s="1" t="s">
        <v>52</v>
      </c>
      <c r="O546" s="17">
        <v>43</v>
      </c>
      <c r="P546" s="15" t="s">
        <v>639</v>
      </c>
      <c r="Q546" s="1" t="s">
        <v>51</v>
      </c>
      <c r="R546" s="18">
        <v>750</v>
      </c>
      <c r="S546" s="5">
        <v>32250</v>
      </c>
      <c r="T546" s="18">
        <v>750</v>
      </c>
      <c r="U546" s="46"/>
      <c r="V546" s="6">
        <v>0.13</v>
      </c>
      <c r="W546" s="8" t="s">
        <v>427</v>
      </c>
      <c r="X546" s="8" t="s">
        <v>733</v>
      </c>
      <c r="Y546" s="8" t="s">
        <v>745</v>
      </c>
      <c r="Z546" s="1" t="s">
        <v>36</v>
      </c>
      <c r="AA546" s="1" t="s">
        <v>52</v>
      </c>
      <c r="AB546" s="1" t="s">
        <v>52</v>
      </c>
      <c r="AC546" s="1" t="s">
        <v>52</v>
      </c>
      <c r="AD546" s="1" t="s">
        <v>52</v>
      </c>
      <c r="AE546" s="1" t="s">
        <v>52</v>
      </c>
      <c r="AF546" s="1" t="s">
        <v>52</v>
      </c>
      <c r="AG546" s="1" t="s">
        <v>52</v>
      </c>
      <c r="AH546" s="1" t="s">
        <v>52</v>
      </c>
      <c r="AI546" s="1" t="s">
        <v>52</v>
      </c>
      <c r="AJ546" s="8" t="s">
        <v>61</v>
      </c>
      <c r="AL546" s="28"/>
      <c r="AM546" s="28"/>
    </row>
    <row r="547" spans="1:39" s="1" customFormat="1" ht="24" customHeight="1">
      <c r="A547" s="1">
        <v>544</v>
      </c>
      <c r="B547" s="1" t="s">
        <v>41</v>
      </c>
      <c r="C547" s="1" t="s">
        <v>739</v>
      </c>
      <c r="D547" s="1" t="s">
        <v>739</v>
      </c>
      <c r="E547" s="37"/>
      <c r="F547" s="28"/>
      <c r="G547" s="41"/>
      <c r="H547" s="41"/>
      <c r="I547" s="1" t="s">
        <v>762</v>
      </c>
      <c r="J547" s="1" t="s">
        <v>763</v>
      </c>
      <c r="K547" s="1" t="s">
        <v>815</v>
      </c>
      <c r="L547" s="1">
        <v>510041908</v>
      </c>
      <c r="M547" s="1" t="s">
        <v>816</v>
      </c>
      <c r="N547" s="1" t="s">
        <v>52</v>
      </c>
      <c r="O547" s="17">
        <v>1250</v>
      </c>
      <c r="P547" s="15" t="s">
        <v>50</v>
      </c>
      <c r="Q547" s="1" t="s">
        <v>51</v>
      </c>
      <c r="R547" s="18">
        <v>9.1999999999999993</v>
      </c>
      <c r="S547" s="5">
        <v>11500</v>
      </c>
      <c r="T547" s="18">
        <v>9.1999999999999993</v>
      </c>
      <c r="U547" s="46"/>
      <c r="V547" s="6">
        <v>0.13</v>
      </c>
      <c r="W547" s="8" t="s">
        <v>427</v>
      </c>
      <c r="X547" s="8" t="s">
        <v>733</v>
      </c>
      <c r="Y547" s="8" t="s">
        <v>745</v>
      </c>
      <c r="Z547" s="1" t="s">
        <v>36</v>
      </c>
      <c r="AA547" s="1" t="s">
        <v>52</v>
      </c>
      <c r="AB547" s="1" t="s">
        <v>52</v>
      </c>
      <c r="AC547" s="1" t="s">
        <v>52</v>
      </c>
      <c r="AD547" s="1" t="s">
        <v>52</v>
      </c>
      <c r="AE547" s="1" t="s">
        <v>52</v>
      </c>
      <c r="AF547" s="1" t="s">
        <v>52</v>
      </c>
      <c r="AG547" s="1" t="s">
        <v>52</v>
      </c>
      <c r="AH547" s="1" t="s">
        <v>52</v>
      </c>
      <c r="AI547" s="1" t="s">
        <v>52</v>
      </c>
      <c r="AJ547" s="8" t="s">
        <v>61</v>
      </c>
      <c r="AL547" s="28"/>
      <c r="AM547" s="28"/>
    </row>
    <row r="548" spans="1:39" s="1" customFormat="1" ht="24" customHeight="1">
      <c r="A548" s="1">
        <v>545</v>
      </c>
      <c r="B548" s="1" t="s">
        <v>41</v>
      </c>
      <c r="C548" s="1" t="s">
        <v>739</v>
      </c>
      <c r="D548" s="1" t="s">
        <v>739</v>
      </c>
      <c r="E548" s="37"/>
      <c r="F548" s="28"/>
      <c r="G548" s="41"/>
      <c r="H548" s="41"/>
      <c r="I548" s="1" t="s">
        <v>762</v>
      </c>
      <c r="J548" s="1" t="s">
        <v>763</v>
      </c>
      <c r="K548" s="1" t="s">
        <v>817</v>
      </c>
      <c r="L548" s="16">
        <v>500141343</v>
      </c>
      <c r="M548" s="15" t="s">
        <v>817</v>
      </c>
      <c r="N548" s="1" t="s">
        <v>52</v>
      </c>
      <c r="O548" s="17">
        <v>1435</v>
      </c>
      <c r="P548" s="15" t="s">
        <v>818</v>
      </c>
      <c r="Q548" s="1" t="s">
        <v>51</v>
      </c>
      <c r="R548" s="18">
        <v>8</v>
      </c>
      <c r="S548" s="5">
        <v>11480</v>
      </c>
      <c r="T548" s="18">
        <v>8</v>
      </c>
      <c r="U548" s="46"/>
      <c r="V548" s="6">
        <v>0.13</v>
      </c>
      <c r="W548" s="8" t="s">
        <v>427</v>
      </c>
      <c r="X548" s="8" t="s">
        <v>733</v>
      </c>
      <c r="Y548" s="8" t="s">
        <v>745</v>
      </c>
      <c r="Z548" s="1" t="s">
        <v>36</v>
      </c>
      <c r="AA548" s="1" t="s">
        <v>52</v>
      </c>
      <c r="AB548" s="1" t="s">
        <v>52</v>
      </c>
      <c r="AC548" s="1" t="s">
        <v>52</v>
      </c>
      <c r="AD548" s="1" t="s">
        <v>52</v>
      </c>
      <c r="AE548" s="1" t="s">
        <v>52</v>
      </c>
      <c r="AF548" s="1" t="s">
        <v>52</v>
      </c>
      <c r="AG548" s="1" t="s">
        <v>52</v>
      </c>
      <c r="AH548" s="1" t="s">
        <v>52</v>
      </c>
      <c r="AI548" s="1" t="s">
        <v>52</v>
      </c>
      <c r="AJ548" s="8" t="s">
        <v>61</v>
      </c>
      <c r="AL548" s="28"/>
      <c r="AM548" s="28"/>
    </row>
    <row r="549" spans="1:39" s="1" customFormat="1" ht="24" customHeight="1">
      <c r="A549" s="1">
        <v>546</v>
      </c>
      <c r="B549" s="1" t="s">
        <v>41</v>
      </c>
      <c r="C549" s="1" t="s">
        <v>739</v>
      </c>
      <c r="D549" s="1" t="s">
        <v>739</v>
      </c>
      <c r="E549" s="37"/>
      <c r="F549" s="28"/>
      <c r="G549" s="41"/>
      <c r="H549" s="41"/>
      <c r="I549" s="15" t="s">
        <v>655</v>
      </c>
      <c r="J549" s="15" t="s">
        <v>819</v>
      </c>
      <c r="K549" s="15" t="s">
        <v>820</v>
      </c>
      <c r="L549" s="16">
        <v>500112450</v>
      </c>
      <c r="M549" s="15" t="s">
        <v>821</v>
      </c>
      <c r="N549" s="1" t="s">
        <v>52</v>
      </c>
      <c r="O549" s="17">
        <v>12</v>
      </c>
      <c r="P549" s="15" t="s">
        <v>611</v>
      </c>
      <c r="Q549" s="1" t="s">
        <v>51</v>
      </c>
      <c r="R549" s="18">
        <v>5</v>
      </c>
      <c r="S549" s="5">
        <v>60</v>
      </c>
      <c r="T549" s="18">
        <v>5</v>
      </c>
      <c r="U549" s="46"/>
      <c r="V549" s="6">
        <v>0.13</v>
      </c>
      <c r="W549" s="8" t="s">
        <v>427</v>
      </c>
      <c r="X549" s="8" t="s">
        <v>733</v>
      </c>
      <c r="Y549" s="8" t="s">
        <v>745</v>
      </c>
      <c r="Z549" s="1" t="s">
        <v>36</v>
      </c>
      <c r="AA549" s="1" t="s">
        <v>52</v>
      </c>
      <c r="AB549" s="1" t="s">
        <v>52</v>
      </c>
      <c r="AC549" s="1" t="s">
        <v>52</v>
      </c>
      <c r="AD549" s="1" t="s">
        <v>52</v>
      </c>
      <c r="AE549" s="1" t="s">
        <v>52</v>
      </c>
      <c r="AF549" s="1" t="s">
        <v>52</v>
      </c>
      <c r="AG549" s="1" t="s">
        <v>52</v>
      </c>
      <c r="AH549" s="1" t="s">
        <v>52</v>
      </c>
      <c r="AI549" s="1" t="s">
        <v>52</v>
      </c>
      <c r="AJ549" s="8" t="s">
        <v>61</v>
      </c>
      <c r="AL549" s="28"/>
      <c r="AM549" s="28"/>
    </row>
    <row r="550" spans="1:39" s="1" customFormat="1" ht="24" customHeight="1">
      <c r="A550" s="1">
        <v>547</v>
      </c>
      <c r="B550" s="1" t="s">
        <v>41</v>
      </c>
      <c r="C550" s="1" t="s">
        <v>739</v>
      </c>
      <c r="D550" s="1" t="s">
        <v>739</v>
      </c>
      <c r="E550" s="37"/>
      <c r="F550" s="28"/>
      <c r="G550" s="41"/>
      <c r="H550" s="41"/>
      <c r="I550" s="1" t="s">
        <v>722</v>
      </c>
      <c r="J550" s="1" t="s">
        <v>723</v>
      </c>
      <c r="K550" s="1" t="s">
        <v>822</v>
      </c>
      <c r="L550" s="1">
        <v>500008512</v>
      </c>
      <c r="M550" s="1" t="s">
        <v>823</v>
      </c>
      <c r="N550" s="1" t="s">
        <v>52</v>
      </c>
      <c r="O550" s="17">
        <v>7</v>
      </c>
      <c r="P550" s="15" t="s">
        <v>50</v>
      </c>
      <c r="Q550" s="1" t="s">
        <v>51</v>
      </c>
      <c r="R550" s="18">
        <v>520</v>
      </c>
      <c r="S550" s="5">
        <v>3640</v>
      </c>
      <c r="T550" s="18">
        <v>520</v>
      </c>
      <c r="U550" s="46"/>
      <c r="V550" s="6">
        <v>0.13</v>
      </c>
      <c r="W550" s="8" t="s">
        <v>427</v>
      </c>
      <c r="X550" s="8" t="s">
        <v>733</v>
      </c>
      <c r="Y550" s="8" t="s">
        <v>745</v>
      </c>
      <c r="Z550" s="1" t="s">
        <v>36</v>
      </c>
      <c r="AA550" s="1" t="s">
        <v>52</v>
      </c>
      <c r="AB550" s="1" t="s">
        <v>52</v>
      </c>
      <c r="AC550" s="1" t="s">
        <v>52</v>
      </c>
      <c r="AD550" s="1" t="s">
        <v>52</v>
      </c>
      <c r="AE550" s="1" t="s">
        <v>52</v>
      </c>
      <c r="AF550" s="1" t="s">
        <v>52</v>
      </c>
      <c r="AG550" s="1" t="s">
        <v>52</v>
      </c>
      <c r="AH550" s="1" t="s">
        <v>52</v>
      </c>
      <c r="AI550" s="1" t="s">
        <v>52</v>
      </c>
      <c r="AJ550" s="8" t="s">
        <v>61</v>
      </c>
      <c r="AL550" s="28"/>
      <c r="AM550" s="28"/>
    </row>
    <row r="551" spans="1:39" s="1" customFormat="1" ht="24" customHeight="1">
      <c r="A551" s="1">
        <v>548</v>
      </c>
      <c r="B551" s="1" t="s">
        <v>41</v>
      </c>
      <c r="C551" s="1" t="s">
        <v>739</v>
      </c>
      <c r="D551" s="1" t="s">
        <v>739</v>
      </c>
      <c r="E551" s="37"/>
      <c r="F551" s="28"/>
      <c r="G551" s="41"/>
      <c r="H551" s="41"/>
      <c r="I551" s="15" t="s">
        <v>722</v>
      </c>
      <c r="J551" s="15" t="s">
        <v>723</v>
      </c>
      <c r="K551" s="15" t="s">
        <v>822</v>
      </c>
      <c r="L551" s="1">
        <v>500061029</v>
      </c>
      <c r="M551" s="1" t="s">
        <v>824</v>
      </c>
      <c r="N551" s="1" t="s">
        <v>52</v>
      </c>
      <c r="O551" s="17">
        <v>26</v>
      </c>
      <c r="P551" s="15" t="s">
        <v>50</v>
      </c>
      <c r="Q551" s="1" t="s">
        <v>51</v>
      </c>
      <c r="R551" s="18">
        <v>360</v>
      </c>
      <c r="S551" s="5">
        <v>9360</v>
      </c>
      <c r="T551" s="18">
        <v>360</v>
      </c>
      <c r="U551" s="46"/>
      <c r="V551" s="6">
        <v>0.13</v>
      </c>
      <c r="W551" s="8" t="s">
        <v>427</v>
      </c>
      <c r="X551" s="8" t="s">
        <v>733</v>
      </c>
      <c r="Y551" s="8" t="s">
        <v>745</v>
      </c>
      <c r="Z551" s="1" t="s">
        <v>36</v>
      </c>
      <c r="AA551" s="1" t="s">
        <v>52</v>
      </c>
      <c r="AB551" s="1" t="s">
        <v>52</v>
      </c>
      <c r="AC551" s="1" t="s">
        <v>52</v>
      </c>
      <c r="AD551" s="1" t="s">
        <v>52</v>
      </c>
      <c r="AE551" s="1" t="s">
        <v>52</v>
      </c>
      <c r="AF551" s="1" t="s">
        <v>52</v>
      </c>
      <c r="AG551" s="1" t="s">
        <v>52</v>
      </c>
      <c r="AH551" s="1" t="s">
        <v>52</v>
      </c>
      <c r="AI551" s="1" t="s">
        <v>52</v>
      </c>
      <c r="AJ551" s="8" t="s">
        <v>61</v>
      </c>
      <c r="AL551" s="28"/>
      <c r="AM551" s="28"/>
    </row>
    <row r="552" spans="1:39" s="1" customFormat="1" ht="24" customHeight="1">
      <c r="A552" s="1">
        <v>549</v>
      </c>
      <c r="B552" s="1" t="s">
        <v>41</v>
      </c>
      <c r="C552" s="1" t="s">
        <v>739</v>
      </c>
      <c r="D552" s="1" t="s">
        <v>739</v>
      </c>
      <c r="E552" s="37"/>
      <c r="F552" s="28"/>
      <c r="G552" s="41"/>
      <c r="H552" s="41"/>
      <c r="I552" s="1" t="s">
        <v>496</v>
      </c>
      <c r="J552" s="1" t="s">
        <v>497</v>
      </c>
      <c r="K552" s="1" t="s">
        <v>825</v>
      </c>
      <c r="L552" s="1">
        <v>510040413</v>
      </c>
      <c r="M552" s="1" t="s">
        <v>826</v>
      </c>
      <c r="N552" s="1" t="s">
        <v>52</v>
      </c>
      <c r="O552" s="17">
        <v>7</v>
      </c>
      <c r="P552" s="15" t="s">
        <v>50</v>
      </c>
      <c r="Q552" s="1" t="s">
        <v>51</v>
      </c>
      <c r="R552" s="18">
        <v>30</v>
      </c>
      <c r="S552" s="5">
        <v>210</v>
      </c>
      <c r="T552" s="18">
        <v>30</v>
      </c>
      <c r="U552" s="46"/>
      <c r="V552" s="6">
        <v>0.13</v>
      </c>
      <c r="W552" s="8" t="s">
        <v>427</v>
      </c>
      <c r="X552" s="8" t="s">
        <v>733</v>
      </c>
      <c r="Y552" s="8" t="s">
        <v>745</v>
      </c>
      <c r="Z552" s="1" t="s">
        <v>36</v>
      </c>
      <c r="AA552" s="1" t="s">
        <v>52</v>
      </c>
      <c r="AB552" s="1" t="s">
        <v>52</v>
      </c>
      <c r="AC552" s="1" t="s">
        <v>52</v>
      </c>
      <c r="AD552" s="1" t="s">
        <v>52</v>
      </c>
      <c r="AE552" s="1" t="s">
        <v>52</v>
      </c>
      <c r="AF552" s="1" t="s">
        <v>52</v>
      </c>
      <c r="AG552" s="1" t="s">
        <v>52</v>
      </c>
      <c r="AH552" s="1" t="s">
        <v>52</v>
      </c>
      <c r="AI552" s="1" t="s">
        <v>52</v>
      </c>
      <c r="AJ552" s="8" t="s">
        <v>61</v>
      </c>
      <c r="AL552" s="28"/>
      <c r="AM552" s="28"/>
    </row>
    <row r="553" spans="1:39" s="1" customFormat="1" ht="24" customHeight="1">
      <c r="A553" s="1">
        <v>550</v>
      </c>
      <c r="B553" s="1" t="s">
        <v>41</v>
      </c>
      <c r="C553" s="1" t="s">
        <v>739</v>
      </c>
      <c r="D553" s="1" t="s">
        <v>739</v>
      </c>
      <c r="E553" s="37"/>
      <c r="F553" s="28"/>
      <c r="G553" s="41"/>
      <c r="H553" s="41"/>
      <c r="I553" s="15" t="s">
        <v>762</v>
      </c>
      <c r="J553" s="15" t="s">
        <v>827</v>
      </c>
      <c r="K553" s="15" t="s">
        <v>828</v>
      </c>
      <c r="L553" s="16">
        <v>500142642</v>
      </c>
      <c r="M553" s="15" t="s">
        <v>828</v>
      </c>
      <c r="N553" s="1" t="s">
        <v>52</v>
      </c>
      <c r="O553" s="17">
        <v>8</v>
      </c>
      <c r="P553" s="15" t="s">
        <v>804</v>
      </c>
      <c r="Q553" s="1" t="s">
        <v>51</v>
      </c>
      <c r="R553" s="18">
        <v>7500</v>
      </c>
      <c r="S553" s="5">
        <v>60000</v>
      </c>
      <c r="T553" s="18">
        <v>7500</v>
      </c>
      <c r="U553" s="46"/>
      <c r="V553" s="6">
        <v>0.13</v>
      </c>
      <c r="W553" s="8" t="s">
        <v>427</v>
      </c>
      <c r="X553" s="8" t="s">
        <v>733</v>
      </c>
      <c r="Y553" s="8" t="s">
        <v>745</v>
      </c>
      <c r="Z553" s="1" t="s">
        <v>36</v>
      </c>
      <c r="AA553" s="1" t="s">
        <v>52</v>
      </c>
      <c r="AB553" s="1" t="s">
        <v>52</v>
      </c>
      <c r="AC553" s="1" t="s">
        <v>52</v>
      </c>
      <c r="AD553" s="1" t="s">
        <v>52</v>
      </c>
      <c r="AE553" s="1" t="s">
        <v>52</v>
      </c>
      <c r="AF553" s="1" t="s">
        <v>52</v>
      </c>
      <c r="AG553" s="1" t="s">
        <v>52</v>
      </c>
      <c r="AH553" s="1" t="s">
        <v>52</v>
      </c>
      <c r="AI553" s="1" t="s">
        <v>52</v>
      </c>
      <c r="AJ553" s="8" t="s">
        <v>61</v>
      </c>
      <c r="AL553" s="28"/>
      <c r="AM553" s="28"/>
    </row>
    <row r="554" spans="1:39" s="1" customFormat="1" ht="24" customHeight="1">
      <c r="A554" s="1">
        <v>551</v>
      </c>
      <c r="B554" s="1" t="s">
        <v>41</v>
      </c>
      <c r="C554" s="1" t="s">
        <v>739</v>
      </c>
      <c r="D554" s="1" t="s">
        <v>739</v>
      </c>
      <c r="E554" s="37"/>
      <c r="F554" s="28"/>
      <c r="G554" s="41"/>
      <c r="H554" s="41"/>
      <c r="I554" s="15" t="s">
        <v>496</v>
      </c>
      <c r="J554" s="15" t="s">
        <v>806</v>
      </c>
      <c r="K554" s="15" t="s">
        <v>829</v>
      </c>
      <c r="L554" s="16">
        <v>500023787</v>
      </c>
      <c r="M554" s="15" t="s">
        <v>830</v>
      </c>
      <c r="N554" s="1" t="s">
        <v>52</v>
      </c>
      <c r="O554" s="17">
        <v>8</v>
      </c>
      <c r="P554" s="15" t="s">
        <v>50</v>
      </c>
      <c r="Q554" s="1" t="s">
        <v>51</v>
      </c>
      <c r="R554" s="18">
        <v>13513</v>
      </c>
      <c r="S554" s="5">
        <v>108104</v>
      </c>
      <c r="T554" s="18">
        <v>13513</v>
      </c>
      <c r="U554" s="46"/>
      <c r="V554" s="6">
        <v>0.13</v>
      </c>
      <c r="W554" s="8" t="s">
        <v>427</v>
      </c>
      <c r="X554" s="8" t="s">
        <v>733</v>
      </c>
      <c r="Y554" s="8" t="s">
        <v>745</v>
      </c>
      <c r="Z554" s="1" t="s">
        <v>36</v>
      </c>
      <c r="AA554" s="1" t="s">
        <v>52</v>
      </c>
      <c r="AB554" s="1" t="s">
        <v>52</v>
      </c>
      <c r="AC554" s="1" t="s">
        <v>52</v>
      </c>
      <c r="AD554" s="1" t="s">
        <v>52</v>
      </c>
      <c r="AE554" s="1" t="s">
        <v>52</v>
      </c>
      <c r="AF554" s="1" t="s">
        <v>52</v>
      </c>
      <c r="AG554" s="1" t="s">
        <v>52</v>
      </c>
      <c r="AH554" s="1" t="s">
        <v>52</v>
      </c>
      <c r="AI554" s="1" t="s">
        <v>52</v>
      </c>
      <c r="AJ554" s="8" t="s">
        <v>61</v>
      </c>
      <c r="AL554" s="28"/>
      <c r="AM554" s="28"/>
    </row>
    <row r="555" spans="1:39" s="1" customFormat="1" ht="24" customHeight="1">
      <c r="A555" s="1">
        <v>552</v>
      </c>
      <c r="B555" s="1" t="s">
        <v>41</v>
      </c>
      <c r="C555" s="1" t="s">
        <v>739</v>
      </c>
      <c r="D555" s="1" t="s">
        <v>739</v>
      </c>
      <c r="E555" s="37"/>
      <c r="F555" s="28"/>
      <c r="G555" s="41"/>
      <c r="H555" s="41"/>
      <c r="I555" s="15" t="s">
        <v>762</v>
      </c>
      <c r="J555" s="15" t="s">
        <v>763</v>
      </c>
      <c r="K555" s="15" t="s">
        <v>817</v>
      </c>
      <c r="L555" s="16">
        <v>500141343</v>
      </c>
      <c r="M555" s="15" t="s">
        <v>817</v>
      </c>
      <c r="N555" s="1" t="s">
        <v>52</v>
      </c>
      <c r="O555" s="17">
        <v>865</v>
      </c>
      <c r="P555" s="15" t="s">
        <v>818</v>
      </c>
      <c r="Q555" s="1" t="s">
        <v>51</v>
      </c>
      <c r="R555" s="18">
        <v>4.5</v>
      </c>
      <c r="S555" s="5">
        <v>3892.5</v>
      </c>
      <c r="T555" s="18">
        <v>4.5</v>
      </c>
      <c r="U555" s="46"/>
      <c r="V555" s="6">
        <v>0.13</v>
      </c>
      <c r="W555" s="8" t="s">
        <v>427</v>
      </c>
      <c r="X555" s="8" t="s">
        <v>733</v>
      </c>
      <c r="Y555" s="8" t="s">
        <v>745</v>
      </c>
      <c r="Z555" s="1" t="s">
        <v>36</v>
      </c>
      <c r="AA555" s="1" t="s">
        <v>52</v>
      </c>
      <c r="AB555" s="1" t="s">
        <v>52</v>
      </c>
      <c r="AC555" s="1" t="s">
        <v>52</v>
      </c>
      <c r="AD555" s="1" t="s">
        <v>52</v>
      </c>
      <c r="AE555" s="1" t="s">
        <v>52</v>
      </c>
      <c r="AF555" s="1" t="s">
        <v>52</v>
      </c>
      <c r="AG555" s="1" t="s">
        <v>52</v>
      </c>
      <c r="AH555" s="1" t="s">
        <v>52</v>
      </c>
      <c r="AI555" s="1" t="s">
        <v>52</v>
      </c>
      <c r="AJ555" s="8" t="s">
        <v>61</v>
      </c>
      <c r="AL555" s="28"/>
      <c r="AM555" s="28"/>
    </row>
    <row r="556" spans="1:39" s="1" customFormat="1" ht="24" customHeight="1">
      <c r="A556" s="1">
        <v>553</v>
      </c>
      <c r="B556" s="1" t="s">
        <v>41</v>
      </c>
      <c r="C556" s="1" t="s">
        <v>739</v>
      </c>
      <c r="D556" s="1" t="s">
        <v>739</v>
      </c>
      <c r="E556" s="37"/>
      <c r="F556" s="28"/>
      <c r="G556" s="41"/>
      <c r="H556" s="41"/>
      <c r="I556" s="15" t="s">
        <v>680</v>
      </c>
      <c r="J556" s="15" t="s">
        <v>831</v>
      </c>
      <c r="K556" s="15" t="s">
        <v>832</v>
      </c>
      <c r="L556" s="16">
        <v>500136222</v>
      </c>
      <c r="M556" s="15" t="s">
        <v>832</v>
      </c>
      <c r="N556" s="1" t="s">
        <v>52</v>
      </c>
      <c r="O556" s="17">
        <v>60</v>
      </c>
      <c r="P556" s="15" t="s">
        <v>611</v>
      </c>
      <c r="Q556" s="1" t="s">
        <v>51</v>
      </c>
      <c r="R556" s="18">
        <v>75</v>
      </c>
      <c r="S556" s="5">
        <v>4500</v>
      </c>
      <c r="T556" s="18">
        <v>75</v>
      </c>
      <c r="U556" s="46"/>
      <c r="V556" s="6">
        <v>0.13</v>
      </c>
      <c r="W556" s="8" t="s">
        <v>427</v>
      </c>
      <c r="X556" s="8" t="s">
        <v>733</v>
      </c>
      <c r="Y556" s="8" t="s">
        <v>745</v>
      </c>
      <c r="Z556" s="1" t="s">
        <v>36</v>
      </c>
      <c r="AA556" s="1" t="s">
        <v>52</v>
      </c>
      <c r="AB556" s="1" t="s">
        <v>52</v>
      </c>
      <c r="AC556" s="1" t="s">
        <v>52</v>
      </c>
      <c r="AD556" s="1" t="s">
        <v>52</v>
      </c>
      <c r="AE556" s="1" t="s">
        <v>52</v>
      </c>
      <c r="AF556" s="1" t="s">
        <v>52</v>
      </c>
      <c r="AG556" s="1" t="s">
        <v>52</v>
      </c>
      <c r="AH556" s="1" t="s">
        <v>52</v>
      </c>
      <c r="AI556" s="1" t="s">
        <v>52</v>
      </c>
      <c r="AJ556" s="8" t="s">
        <v>61</v>
      </c>
      <c r="AL556" s="28"/>
      <c r="AM556" s="28"/>
    </row>
    <row r="557" spans="1:39" s="1" customFormat="1" ht="24" customHeight="1">
      <c r="A557" s="1">
        <v>554</v>
      </c>
      <c r="B557" s="1" t="s">
        <v>41</v>
      </c>
      <c r="C557" s="1" t="s">
        <v>739</v>
      </c>
      <c r="D557" s="1" t="s">
        <v>739</v>
      </c>
      <c r="E557" s="37"/>
      <c r="F557" s="28"/>
      <c r="G557" s="41"/>
      <c r="H557" s="41"/>
      <c r="I557" s="15" t="s">
        <v>680</v>
      </c>
      <c r="J557" s="15" t="s">
        <v>831</v>
      </c>
      <c r="K557" s="15" t="s">
        <v>832</v>
      </c>
      <c r="L557" s="16">
        <v>500136222</v>
      </c>
      <c r="M557" s="15" t="s">
        <v>832</v>
      </c>
      <c r="N557" s="1" t="s">
        <v>52</v>
      </c>
      <c r="O557" s="17">
        <v>24</v>
      </c>
      <c r="P557" s="15" t="s">
        <v>611</v>
      </c>
      <c r="Q557" s="1" t="s">
        <v>51</v>
      </c>
      <c r="R557" s="18">
        <v>3000</v>
      </c>
      <c r="S557" s="5">
        <v>72000</v>
      </c>
      <c r="T557" s="18">
        <v>3000</v>
      </c>
      <c r="U557" s="46"/>
      <c r="V557" s="6">
        <v>0.13</v>
      </c>
      <c r="W557" s="8" t="s">
        <v>427</v>
      </c>
      <c r="X557" s="8" t="s">
        <v>733</v>
      </c>
      <c r="Y557" s="8" t="s">
        <v>745</v>
      </c>
      <c r="Z557" s="1" t="s">
        <v>36</v>
      </c>
      <c r="AA557" s="1" t="s">
        <v>52</v>
      </c>
      <c r="AB557" s="1" t="s">
        <v>52</v>
      </c>
      <c r="AC557" s="1" t="s">
        <v>52</v>
      </c>
      <c r="AD557" s="1" t="s">
        <v>52</v>
      </c>
      <c r="AE557" s="1" t="s">
        <v>52</v>
      </c>
      <c r="AF557" s="1" t="s">
        <v>52</v>
      </c>
      <c r="AG557" s="1" t="s">
        <v>52</v>
      </c>
      <c r="AH557" s="1" t="s">
        <v>52</v>
      </c>
      <c r="AI557" s="1" t="s">
        <v>52</v>
      </c>
      <c r="AJ557" s="8" t="s">
        <v>61</v>
      </c>
      <c r="AL557" s="28"/>
      <c r="AM557" s="28"/>
    </row>
    <row r="558" spans="1:39" s="1" customFormat="1" ht="24" customHeight="1">
      <c r="A558" s="1">
        <v>555</v>
      </c>
      <c r="B558" s="1" t="s">
        <v>41</v>
      </c>
      <c r="C558" s="1" t="s">
        <v>739</v>
      </c>
      <c r="D558" s="1" t="s">
        <v>739</v>
      </c>
      <c r="E558" s="38"/>
      <c r="F558" s="28"/>
      <c r="G558" s="41"/>
      <c r="H558" s="41"/>
      <c r="I558" s="15" t="s">
        <v>533</v>
      </c>
      <c r="J558" s="15" t="s">
        <v>759</v>
      </c>
      <c r="K558" s="15" t="s">
        <v>833</v>
      </c>
      <c r="L558" s="16">
        <v>500139782</v>
      </c>
      <c r="M558" s="15" t="s">
        <v>834</v>
      </c>
      <c r="N558" s="1" t="s">
        <v>52</v>
      </c>
      <c r="O558" s="17">
        <v>6</v>
      </c>
      <c r="P558" s="15" t="s">
        <v>611</v>
      </c>
      <c r="Q558" s="1" t="s">
        <v>51</v>
      </c>
      <c r="R558" s="18">
        <v>196650</v>
      </c>
      <c r="S558" s="5">
        <v>1179900</v>
      </c>
      <c r="T558" s="18">
        <v>196650</v>
      </c>
      <c r="U558" s="46"/>
      <c r="V558" s="6">
        <v>0.13</v>
      </c>
      <c r="W558" s="8" t="s">
        <v>427</v>
      </c>
      <c r="X558" s="8" t="s">
        <v>733</v>
      </c>
      <c r="Y558" s="8" t="s">
        <v>745</v>
      </c>
      <c r="Z558" s="1" t="s">
        <v>36</v>
      </c>
      <c r="AA558" s="1" t="s">
        <v>52</v>
      </c>
      <c r="AB558" s="1" t="s">
        <v>52</v>
      </c>
      <c r="AC558" s="1" t="s">
        <v>52</v>
      </c>
      <c r="AD558" s="1" t="s">
        <v>52</v>
      </c>
      <c r="AE558" s="1" t="s">
        <v>52</v>
      </c>
      <c r="AF558" s="1" t="s">
        <v>52</v>
      </c>
      <c r="AG558" s="1" t="s">
        <v>52</v>
      </c>
      <c r="AH558" s="1" t="s">
        <v>52</v>
      </c>
      <c r="AI558" s="1" t="s">
        <v>52</v>
      </c>
      <c r="AJ558" s="8" t="s">
        <v>61</v>
      </c>
      <c r="AL558" s="28"/>
      <c r="AM558" s="28"/>
    </row>
    <row r="559" spans="1:39" s="1" customFormat="1" ht="93" customHeight="1">
      <c r="A559" s="1">
        <v>556</v>
      </c>
      <c r="B559" s="1" t="s">
        <v>41</v>
      </c>
      <c r="C559" s="1" t="s">
        <v>739</v>
      </c>
      <c r="D559" s="1" t="s">
        <v>739</v>
      </c>
      <c r="E559" s="36" t="s">
        <v>835</v>
      </c>
      <c r="F559" s="28" t="s">
        <v>44</v>
      </c>
      <c r="G559" s="28" t="s">
        <v>461</v>
      </c>
      <c r="H559" s="1" t="s">
        <v>836</v>
      </c>
      <c r="I559" s="1" t="s">
        <v>461</v>
      </c>
      <c r="J559" s="1" t="s">
        <v>462</v>
      </c>
      <c r="K559" s="1" t="s">
        <v>586</v>
      </c>
      <c r="L559" s="16">
        <v>500026643</v>
      </c>
      <c r="M559" s="1" t="s">
        <v>837</v>
      </c>
      <c r="N559" s="1" t="s">
        <v>52</v>
      </c>
      <c r="O559" s="17">
        <v>1220</v>
      </c>
      <c r="P559" s="15" t="s">
        <v>439</v>
      </c>
      <c r="Q559" s="1" t="s">
        <v>51</v>
      </c>
      <c r="R559" s="17">
        <v>346</v>
      </c>
      <c r="S559" s="1">
        <v>422120</v>
      </c>
      <c r="T559" s="17">
        <v>346</v>
      </c>
      <c r="U559" s="1">
        <v>422120</v>
      </c>
      <c r="V559" s="1">
        <v>13</v>
      </c>
      <c r="W559" s="8" t="s">
        <v>427</v>
      </c>
      <c r="X559" s="8" t="s">
        <v>733</v>
      </c>
      <c r="Y559" s="8" t="s">
        <v>745</v>
      </c>
      <c r="Z559" s="1" t="s">
        <v>36</v>
      </c>
      <c r="AA559" s="1" t="s">
        <v>52</v>
      </c>
      <c r="AB559" s="1" t="s">
        <v>52</v>
      </c>
      <c r="AC559" s="1" t="s">
        <v>52</v>
      </c>
      <c r="AD559" s="1" t="s">
        <v>52</v>
      </c>
      <c r="AE559" s="1" t="s">
        <v>52</v>
      </c>
      <c r="AF559" s="1" t="s">
        <v>52</v>
      </c>
      <c r="AG559" s="1" t="s">
        <v>52</v>
      </c>
      <c r="AH559" s="1" t="s">
        <v>52</v>
      </c>
      <c r="AI559" s="1" t="s">
        <v>52</v>
      </c>
      <c r="AJ559" s="1" t="s">
        <v>61</v>
      </c>
      <c r="AL559" s="28" t="s">
        <v>838</v>
      </c>
      <c r="AM559" s="28"/>
    </row>
    <row r="560" spans="1:39" s="1" customFormat="1" ht="93" customHeight="1">
      <c r="A560" s="1">
        <v>557</v>
      </c>
      <c r="B560" s="1" t="s">
        <v>41</v>
      </c>
      <c r="C560" s="1" t="s">
        <v>739</v>
      </c>
      <c r="D560" s="1" t="s">
        <v>739</v>
      </c>
      <c r="E560" s="37"/>
      <c r="F560" s="28"/>
      <c r="G560" s="28"/>
      <c r="H560" s="1" t="s">
        <v>839</v>
      </c>
      <c r="I560" s="1" t="s">
        <v>461</v>
      </c>
      <c r="J560" s="1" t="s">
        <v>462</v>
      </c>
      <c r="K560" s="1" t="s">
        <v>586</v>
      </c>
      <c r="L560" s="16">
        <v>500026643</v>
      </c>
      <c r="M560" s="1" t="s">
        <v>837</v>
      </c>
      <c r="N560" s="1" t="s">
        <v>52</v>
      </c>
      <c r="O560" s="17">
        <v>950</v>
      </c>
      <c r="P560" s="15" t="s">
        <v>439</v>
      </c>
      <c r="Q560" s="1" t="s">
        <v>51</v>
      </c>
      <c r="R560" s="17">
        <v>346</v>
      </c>
      <c r="S560" s="1">
        <v>328700</v>
      </c>
      <c r="T560" s="17">
        <v>346</v>
      </c>
      <c r="U560" s="1">
        <v>328700</v>
      </c>
      <c r="V560" s="1">
        <v>13</v>
      </c>
      <c r="W560" s="8" t="s">
        <v>427</v>
      </c>
      <c r="X560" s="8" t="s">
        <v>733</v>
      </c>
      <c r="Y560" s="8" t="s">
        <v>745</v>
      </c>
      <c r="Z560" s="1" t="s">
        <v>36</v>
      </c>
      <c r="AA560" s="1" t="s">
        <v>52</v>
      </c>
      <c r="AB560" s="1" t="s">
        <v>52</v>
      </c>
      <c r="AC560" s="1" t="s">
        <v>52</v>
      </c>
      <c r="AD560" s="1" t="s">
        <v>52</v>
      </c>
      <c r="AE560" s="1" t="s">
        <v>52</v>
      </c>
      <c r="AF560" s="1" t="s">
        <v>52</v>
      </c>
      <c r="AG560" s="1" t="s">
        <v>52</v>
      </c>
      <c r="AH560" s="1" t="s">
        <v>52</v>
      </c>
      <c r="AI560" s="1" t="s">
        <v>52</v>
      </c>
      <c r="AJ560" s="1" t="s">
        <v>61</v>
      </c>
      <c r="AL560" s="28"/>
      <c r="AM560" s="28"/>
    </row>
    <row r="561" spans="1:39" s="1" customFormat="1" ht="93" customHeight="1">
      <c r="A561" s="1">
        <v>558</v>
      </c>
      <c r="B561" s="1" t="s">
        <v>41</v>
      </c>
      <c r="C561" s="1" t="s">
        <v>739</v>
      </c>
      <c r="D561" s="1" t="s">
        <v>739</v>
      </c>
      <c r="E561" s="37"/>
      <c r="F561" s="28"/>
      <c r="G561" s="28"/>
      <c r="H561" s="1" t="s">
        <v>840</v>
      </c>
      <c r="I561" s="15" t="s">
        <v>461</v>
      </c>
      <c r="J561" s="15" t="s">
        <v>462</v>
      </c>
      <c r="K561" s="15" t="s">
        <v>463</v>
      </c>
      <c r="L561" s="16">
        <v>500011726</v>
      </c>
      <c r="M561" s="15" t="s">
        <v>463</v>
      </c>
      <c r="N561" s="1" t="s">
        <v>52</v>
      </c>
      <c r="O561" s="17">
        <v>1996</v>
      </c>
      <c r="P561" s="15" t="s">
        <v>625</v>
      </c>
      <c r="Q561" s="1" t="s">
        <v>51</v>
      </c>
      <c r="R561" s="17">
        <v>346</v>
      </c>
      <c r="S561" s="1">
        <v>690616</v>
      </c>
      <c r="T561" s="17">
        <v>346</v>
      </c>
      <c r="U561" s="1">
        <v>690616</v>
      </c>
      <c r="V561" s="1">
        <v>13</v>
      </c>
      <c r="W561" s="8" t="s">
        <v>427</v>
      </c>
      <c r="X561" s="8" t="s">
        <v>733</v>
      </c>
      <c r="Y561" s="8" t="s">
        <v>745</v>
      </c>
      <c r="Z561" s="1" t="s">
        <v>36</v>
      </c>
      <c r="AA561" s="1" t="s">
        <v>52</v>
      </c>
      <c r="AB561" s="1" t="s">
        <v>52</v>
      </c>
      <c r="AC561" s="1" t="s">
        <v>52</v>
      </c>
      <c r="AD561" s="1" t="s">
        <v>52</v>
      </c>
      <c r="AE561" s="1" t="s">
        <v>52</v>
      </c>
      <c r="AF561" s="1" t="s">
        <v>52</v>
      </c>
      <c r="AG561" s="1" t="s">
        <v>52</v>
      </c>
      <c r="AH561" s="1" t="s">
        <v>52</v>
      </c>
      <c r="AI561" s="1" t="s">
        <v>52</v>
      </c>
      <c r="AJ561" s="1" t="s">
        <v>61</v>
      </c>
      <c r="AL561" s="28"/>
      <c r="AM561" s="28"/>
    </row>
    <row r="562" spans="1:39" s="1" customFormat="1" ht="96" customHeight="1">
      <c r="A562" s="1">
        <v>559</v>
      </c>
      <c r="B562" s="1" t="s">
        <v>41</v>
      </c>
      <c r="C562" s="1" t="s">
        <v>739</v>
      </c>
      <c r="D562" s="1" t="s">
        <v>739</v>
      </c>
      <c r="E562" s="38"/>
      <c r="F562" s="28"/>
      <c r="G562" s="28"/>
      <c r="H562" s="1" t="s">
        <v>841</v>
      </c>
      <c r="I562" s="1" t="s">
        <v>461</v>
      </c>
      <c r="J562" s="1" t="s">
        <v>462</v>
      </c>
      <c r="K562" s="1" t="s">
        <v>586</v>
      </c>
      <c r="L562" s="16">
        <v>500026643</v>
      </c>
      <c r="M562" s="1" t="s">
        <v>837</v>
      </c>
      <c r="N562" s="1" t="s">
        <v>52</v>
      </c>
      <c r="O562" s="17">
        <v>2870</v>
      </c>
      <c r="P562" s="15" t="s">
        <v>439</v>
      </c>
      <c r="Q562" s="1" t="s">
        <v>51</v>
      </c>
      <c r="R562" s="17">
        <v>346</v>
      </c>
      <c r="S562" s="1">
        <v>993020</v>
      </c>
      <c r="T562" s="17">
        <v>346</v>
      </c>
      <c r="U562" s="1">
        <v>993020</v>
      </c>
      <c r="V562" s="1">
        <v>13</v>
      </c>
      <c r="W562" s="8" t="s">
        <v>427</v>
      </c>
      <c r="X562" s="8" t="s">
        <v>733</v>
      </c>
      <c r="Y562" s="8" t="s">
        <v>745</v>
      </c>
      <c r="Z562" s="1" t="s">
        <v>36</v>
      </c>
      <c r="AA562" s="1" t="s">
        <v>52</v>
      </c>
      <c r="AB562" s="1" t="s">
        <v>52</v>
      </c>
      <c r="AC562" s="1" t="s">
        <v>52</v>
      </c>
      <c r="AD562" s="1" t="s">
        <v>52</v>
      </c>
      <c r="AE562" s="1" t="s">
        <v>52</v>
      </c>
      <c r="AF562" s="1" t="s">
        <v>52</v>
      </c>
      <c r="AG562" s="1" t="s">
        <v>52</v>
      </c>
      <c r="AH562" s="1" t="s">
        <v>52</v>
      </c>
      <c r="AI562" s="1" t="s">
        <v>52</v>
      </c>
      <c r="AJ562" s="1" t="s">
        <v>61</v>
      </c>
      <c r="AL562" s="28"/>
      <c r="AM562" s="28"/>
    </row>
    <row r="563" spans="1:39" s="1" customFormat="1" ht="24" customHeight="1">
      <c r="A563" s="1">
        <v>560</v>
      </c>
      <c r="B563" s="1" t="s">
        <v>41</v>
      </c>
      <c r="C563" s="1" t="s">
        <v>842</v>
      </c>
      <c r="D563" s="1" t="s">
        <v>842</v>
      </c>
      <c r="E563" s="36" t="s">
        <v>843</v>
      </c>
      <c r="F563" s="28" t="s">
        <v>44</v>
      </c>
      <c r="G563" s="28" t="s">
        <v>446</v>
      </c>
      <c r="H563" s="28" t="s">
        <v>842</v>
      </c>
      <c r="I563" s="1" t="s">
        <v>446</v>
      </c>
      <c r="J563" s="1" t="s">
        <v>447</v>
      </c>
      <c r="K563" s="1" t="s">
        <v>844</v>
      </c>
      <c r="L563" s="8">
        <v>500071051</v>
      </c>
      <c r="M563" s="1" t="s">
        <v>845</v>
      </c>
      <c r="N563" s="1" t="s">
        <v>846</v>
      </c>
      <c r="O563" s="8">
        <v>200</v>
      </c>
      <c r="P563" s="1" t="s">
        <v>625</v>
      </c>
      <c r="Q563" s="1" t="s">
        <v>51</v>
      </c>
      <c r="R563" s="1">
        <v>4.87</v>
      </c>
      <c r="S563" s="1">
        <v>974</v>
      </c>
      <c r="T563" s="1">
        <v>4.87</v>
      </c>
      <c r="U563" s="1">
        <v>974</v>
      </c>
      <c r="V563" s="1">
        <v>13</v>
      </c>
      <c r="W563" s="1" t="s">
        <v>427</v>
      </c>
      <c r="X563" s="28" t="s">
        <v>847</v>
      </c>
      <c r="Y563" s="1" t="s">
        <v>848</v>
      </c>
      <c r="Z563" s="1" t="s">
        <v>36</v>
      </c>
      <c r="AA563" s="1" t="s">
        <v>52</v>
      </c>
      <c r="AB563" s="1" t="s">
        <v>52</v>
      </c>
      <c r="AC563" s="1" t="s">
        <v>52</v>
      </c>
      <c r="AD563" s="1" t="s">
        <v>52</v>
      </c>
      <c r="AE563" s="1" t="s">
        <v>52</v>
      </c>
      <c r="AF563" s="1" t="s">
        <v>52</v>
      </c>
      <c r="AG563" s="1" t="s">
        <v>52</v>
      </c>
      <c r="AH563" s="1" t="s">
        <v>52</v>
      </c>
      <c r="AI563" s="1" t="s">
        <v>52</v>
      </c>
      <c r="AJ563" s="1" t="s">
        <v>61</v>
      </c>
      <c r="AK563" s="1" t="s">
        <v>846</v>
      </c>
      <c r="AL563" s="28" t="s">
        <v>849</v>
      </c>
      <c r="AM563" s="28" t="s">
        <v>850</v>
      </c>
    </row>
    <row r="564" spans="1:39" s="1" customFormat="1" ht="24" customHeight="1">
      <c r="A564" s="1">
        <v>561</v>
      </c>
      <c r="B564" s="1" t="s">
        <v>41</v>
      </c>
      <c r="C564" s="1" t="s">
        <v>842</v>
      </c>
      <c r="D564" s="1" t="s">
        <v>842</v>
      </c>
      <c r="E564" s="37"/>
      <c r="F564" s="28"/>
      <c r="G564" s="28"/>
      <c r="H564" s="28"/>
      <c r="I564" s="1" t="s">
        <v>446</v>
      </c>
      <c r="J564" s="1" t="s">
        <v>447</v>
      </c>
      <c r="K564" s="1" t="s">
        <v>844</v>
      </c>
      <c r="L564" s="8">
        <v>500011146</v>
      </c>
      <c r="M564" s="1" t="s">
        <v>851</v>
      </c>
      <c r="N564" s="1" t="s">
        <v>852</v>
      </c>
      <c r="O564" s="8">
        <v>1000</v>
      </c>
      <c r="P564" s="1" t="s">
        <v>625</v>
      </c>
      <c r="Q564" s="1" t="s">
        <v>51</v>
      </c>
      <c r="R564" s="1">
        <v>4.87</v>
      </c>
      <c r="S564" s="1">
        <v>4870</v>
      </c>
      <c r="T564" s="1">
        <v>4.87</v>
      </c>
      <c r="U564" s="1">
        <v>4870</v>
      </c>
      <c r="V564" s="1">
        <v>13</v>
      </c>
      <c r="W564" s="1" t="s">
        <v>427</v>
      </c>
      <c r="X564" s="28"/>
      <c r="Y564" s="1" t="s">
        <v>848</v>
      </c>
      <c r="Z564" s="1" t="s">
        <v>36</v>
      </c>
      <c r="AA564" s="1" t="s">
        <v>52</v>
      </c>
      <c r="AB564" s="1" t="s">
        <v>52</v>
      </c>
      <c r="AC564" s="1" t="s">
        <v>52</v>
      </c>
      <c r="AD564" s="1" t="s">
        <v>52</v>
      </c>
      <c r="AE564" s="1" t="s">
        <v>52</v>
      </c>
      <c r="AF564" s="1" t="s">
        <v>52</v>
      </c>
      <c r="AG564" s="1" t="s">
        <v>52</v>
      </c>
      <c r="AH564" s="1" t="s">
        <v>52</v>
      </c>
      <c r="AI564" s="1" t="s">
        <v>52</v>
      </c>
      <c r="AJ564" s="1" t="s">
        <v>61</v>
      </c>
      <c r="AK564" s="1" t="s">
        <v>852</v>
      </c>
      <c r="AL564" s="28"/>
      <c r="AM564" s="28"/>
    </row>
    <row r="565" spans="1:39" s="1" customFormat="1" ht="24" customHeight="1">
      <c r="A565" s="1">
        <v>562</v>
      </c>
      <c r="B565" s="1" t="s">
        <v>41</v>
      </c>
      <c r="C565" s="1" t="s">
        <v>842</v>
      </c>
      <c r="D565" s="1" t="s">
        <v>842</v>
      </c>
      <c r="E565" s="37"/>
      <c r="F565" s="28"/>
      <c r="G565" s="28"/>
      <c r="H565" s="28"/>
      <c r="I565" s="1" t="s">
        <v>446</v>
      </c>
      <c r="J565" s="1" t="s">
        <v>447</v>
      </c>
      <c r="K565" s="1" t="s">
        <v>844</v>
      </c>
      <c r="L565" s="8">
        <v>500011147</v>
      </c>
      <c r="M565" s="1" t="s">
        <v>853</v>
      </c>
      <c r="N565" s="1" t="s">
        <v>854</v>
      </c>
      <c r="O565" s="8">
        <v>30000</v>
      </c>
      <c r="P565" s="1" t="s">
        <v>625</v>
      </c>
      <c r="Q565" s="1" t="s">
        <v>51</v>
      </c>
      <c r="R565" s="1">
        <v>4.87</v>
      </c>
      <c r="S565" s="1">
        <v>146100</v>
      </c>
      <c r="T565" s="1">
        <v>4.87</v>
      </c>
      <c r="U565" s="1">
        <v>146100</v>
      </c>
      <c r="V565" s="1">
        <v>13</v>
      </c>
      <c r="W565" s="1" t="s">
        <v>427</v>
      </c>
      <c r="X565" s="28"/>
      <c r="Y565" s="1" t="s">
        <v>848</v>
      </c>
      <c r="Z565" s="1" t="s">
        <v>36</v>
      </c>
      <c r="AA565" s="1" t="s">
        <v>52</v>
      </c>
      <c r="AB565" s="1" t="s">
        <v>52</v>
      </c>
      <c r="AC565" s="1" t="s">
        <v>52</v>
      </c>
      <c r="AD565" s="1" t="s">
        <v>52</v>
      </c>
      <c r="AE565" s="1" t="s">
        <v>52</v>
      </c>
      <c r="AF565" s="1" t="s">
        <v>52</v>
      </c>
      <c r="AG565" s="1" t="s">
        <v>52</v>
      </c>
      <c r="AH565" s="1" t="s">
        <v>52</v>
      </c>
      <c r="AI565" s="1" t="s">
        <v>52</v>
      </c>
      <c r="AJ565" s="1" t="s">
        <v>61</v>
      </c>
      <c r="AK565" s="1" t="s">
        <v>854</v>
      </c>
      <c r="AL565" s="28"/>
      <c r="AM565" s="28"/>
    </row>
    <row r="566" spans="1:39" s="1" customFormat="1" ht="24" customHeight="1">
      <c r="A566" s="1">
        <v>563</v>
      </c>
      <c r="B566" s="1" t="s">
        <v>41</v>
      </c>
      <c r="C566" s="1" t="s">
        <v>842</v>
      </c>
      <c r="D566" s="1" t="s">
        <v>842</v>
      </c>
      <c r="E566" s="37"/>
      <c r="F566" s="28"/>
      <c r="G566" s="28"/>
      <c r="H566" s="28"/>
      <c r="I566" s="1" t="s">
        <v>446</v>
      </c>
      <c r="J566" s="1" t="s">
        <v>447</v>
      </c>
      <c r="K566" s="1" t="s">
        <v>844</v>
      </c>
      <c r="L566" s="8">
        <v>500011148</v>
      </c>
      <c r="M566" s="1" t="s">
        <v>855</v>
      </c>
      <c r="N566" s="1" t="s">
        <v>856</v>
      </c>
      <c r="O566" s="8">
        <v>3200</v>
      </c>
      <c r="P566" s="1" t="s">
        <v>625</v>
      </c>
      <c r="Q566" s="1" t="s">
        <v>51</v>
      </c>
      <c r="R566" s="1">
        <v>4.87</v>
      </c>
      <c r="S566" s="1">
        <v>15584</v>
      </c>
      <c r="T566" s="1">
        <v>4.87</v>
      </c>
      <c r="U566" s="1">
        <v>15584</v>
      </c>
      <c r="V566" s="1">
        <v>13</v>
      </c>
      <c r="W566" s="1" t="s">
        <v>427</v>
      </c>
      <c r="X566" s="28"/>
      <c r="Y566" s="1" t="s">
        <v>848</v>
      </c>
      <c r="Z566" s="1" t="s">
        <v>36</v>
      </c>
      <c r="AA566" s="1" t="s">
        <v>52</v>
      </c>
      <c r="AB566" s="1" t="s">
        <v>52</v>
      </c>
      <c r="AC566" s="1" t="s">
        <v>52</v>
      </c>
      <c r="AD566" s="1" t="s">
        <v>52</v>
      </c>
      <c r="AE566" s="1" t="s">
        <v>52</v>
      </c>
      <c r="AF566" s="1" t="s">
        <v>52</v>
      </c>
      <c r="AG566" s="1" t="s">
        <v>52</v>
      </c>
      <c r="AH566" s="1" t="s">
        <v>52</v>
      </c>
      <c r="AI566" s="1" t="s">
        <v>52</v>
      </c>
      <c r="AJ566" s="1" t="s">
        <v>61</v>
      </c>
      <c r="AK566" s="1" t="s">
        <v>856</v>
      </c>
      <c r="AL566" s="28"/>
      <c r="AM566" s="28"/>
    </row>
    <row r="567" spans="1:39" s="1" customFormat="1" ht="24" customHeight="1">
      <c r="A567" s="1">
        <v>564</v>
      </c>
      <c r="B567" s="1" t="s">
        <v>41</v>
      </c>
      <c r="C567" s="1" t="s">
        <v>842</v>
      </c>
      <c r="D567" s="1" t="s">
        <v>842</v>
      </c>
      <c r="E567" s="37"/>
      <c r="F567" s="28"/>
      <c r="G567" s="28"/>
      <c r="H567" s="28"/>
      <c r="I567" s="1" t="s">
        <v>446</v>
      </c>
      <c r="J567" s="1" t="s">
        <v>447</v>
      </c>
      <c r="K567" s="1" t="s">
        <v>844</v>
      </c>
      <c r="L567" s="8">
        <v>500011149</v>
      </c>
      <c r="M567" s="1" t="s">
        <v>857</v>
      </c>
      <c r="N567" s="1" t="s">
        <v>858</v>
      </c>
      <c r="O567" s="8">
        <v>55000</v>
      </c>
      <c r="P567" s="1" t="s">
        <v>625</v>
      </c>
      <c r="Q567" s="1" t="s">
        <v>51</v>
      </c>
      <c r="R567" s="1">
        <v>4.87</v>
      </c>
      <c r="S567" s="1">
        <v>267850</v>
      </c>
      <c r="T567" s="1">
        <v>4.87</v>
      </c>
      <c r="U567" s="1">
        <v>267850</v>
      </c>
      <c r="V567" s="1">
        <v>13</v>
      </c>
      <c r="W567" s="1" t="s">
        <v>427</v>
      </c>
      <c r="X567" s="28"/>
      <c r="Y567" s="1" t="s">
        <v>848</v>
      </c>
      <c r="Z567" s="1" t="s">
        <v>36</v>
      </c>
      <c r="AA567" s="1" t="s">
        <v>52</v>
      </c>
      <c r="AB567" s="1" t="s">
        <v>52</v>
      </c>
      <c r="AC567" s="1" t="s">
        <v>52</v>
      </c>
      <c r="AD567" s="1" t="s">
        <v>52</v>
      </c>
      <c r="AE567" s="1" t="s">
        <v>52</v>
      </c>
      <c r="AF567" s="1" t="s">
        <v>52</v>
      </c>
      <c r="AG567" s="1" t="s">
        <v>52</v>
      </c>
      <c r="AH567" s="1" t="s">
        <v>52</v>
      </c>
      <c r="AI567" s="1" t="s">
        <v>52</v>
      </c>
      <c r="AJ567" s="1" t="s">
        <v>61</v>
      </c>
      <c r="AK567" s="1" t="s">
        <v>858</v>
      </c>
      <c r="AL567" s="28"/>
      <c r="AM567" s="28"/>
    </row>
    <row r="568" spans="1:39" s="1" customFormat="1" ht="24" customHeight="1">
      <c r="A568" s="1">
        <v>565</v>
      </c>
      <c r="B568" s="1" t="s">
        <v>41</v>
      </c>
      <c r="C568" s="1" t="s">
        <v>842</v>
      </c>
      <c r="D568" s="1" t="s">
        <v>842</v>
      </c>
      <c r="E568" s="37"/>
      <c r="F568" s="28"/>
      <c r="G568" s="28"/>
      <c r="H568" s="28"/>
      <c r="I568" s="1" t="s">
        <v>446</v>
      </c>
      <c r="J568" s="1" t="s">
        <v>447</v>
      </c>
      <c r="K568" s="1" t="s">
        <v>844</v>
      </c>
      <c r="L568" s="8">
        <v>500011149</v>
      </c>
      <c r="M568" s="1" t="s">
        <v>857</v>
      </c>
      <c r="N568" s="1" t="s">
        <v>858</v>
      </c>
      <c r="O568" s="8">
        <v>55000</v>
      </c>
      <c r="P568" s="1" t="s">
        <v>625</v>
      </c>
      <c r="Q568" s="1" t="s">
        <v>51</v>
      </c>
      <c r="R568" s="1">
        <v>4.87</v>
      </c>
      <c r="S568" s="1">
        <v>267850</v>
      </c>
      <c r="T568" s="1">
        <v>4.87</v>
      </c>
      <c r="U568" s="1">
        <v>267850</v>
      </c>
      <c r="V568" s="1">
        <v>13</v>
      </c>
      <c r="W568" s="1" t="s">
        <v>427</v>
      </c>
      <c r="X568" s="28"/>
      <c r="Y568" s="1" t="s">
        <v>848</v>
      </c>
      <c r="Z568" s="1" t="s">
        <v>36</v>
      </c>
      <c r="AA568" s="1" t="s">
        <v>52</v>
      </c>
      <c r="AB568" s="1" t="s">
        <v>52</v>
      </c>
      <c r="AC568" s="1" t="s">
        <v>52</v>
      </c>
      <c r="AD568" s="1" t="s">
        <v>52</v>
      </c>
      <c r="AE568" s="1" t="s">
        <v>52</v>
      </c>
      <c r="AF568" s="1" t="s">
        <v>52</v>
      </c>
      <c r="AG568" s="1" t="s">
        <v>52</v>
      </c>
      <c r="AH568" s="1" t="s">
        <v>52</v>
      </c>
      <c r="AI568" s="1" t="s">
        <v>52</v>
      </c>
      <c r="AJ568" s="1" t="s">
        <v>61</v>
      </c>
      <c r="AK568" s="1" t="s">
        <v>858</v>
      </c>
      <c r="AL568" s="28"/>
      <c r="AM568" s="28"/>
    </row>
    <row r="569" spans="1:39" s="1" customFormat="1" ht="24" customHeight="1">
      <c r="A569" s="1">
        <v>566</v>
      </c>
      <c r="B569" s="1" t="s">
        <v>41</v>
      </c>
      <c r="C569" s="1" t="s">
        <v>842</v>
      </c>
      <c r="D569" s="1" t="s">
        <v>842</v>
      </c>
      <c r="E569" s="37"/>
      <c r="F569" s="28"/>
      <c r="G569" s="28"/>
      <c r="H569" s="28"/>
      <c r="I569" s="1" t="s">
        <v>446</v>
      </c>
      <c r="J569" s="1" t="s">
        <v>447</v>
      </c>
      <c r="K569" s="1" t="s">
        <v>844</v>
      </c>
      <c r="L569" s="8">
        <v>500011150</v>
      </c>
      <c r="M569" s="1" t="s">
        <v>859</v>
      </c>
      <c r="N569" s="1" t="s">
        <v>860</v>
      </c>
      <c r="O569" s="8">
        <v>9000</v>
      </c>
      <c r="P569" s="1" t="s">
        <v>625</v>
      </c>
      <c r="Q569" s="1" t="s">
        <v>51</v>
      </c>
      <c r="R569" s="1">
        <v>4.87</v>
      </c>
      <c r="S569" s="1">
        <v>43830</v>
      </c>
      <c r="T569" s="1">
        <v>4.87</v>
      </c>
      <c r="U569" s="1">
        <v>43830</v>
      </c>
      <c r="V569" s="1">
        <v>13</v>
      </c>
      <c r="W569" s="1" t="s">
        <v>427</v>
      </c>
      <c r="X569" s="28"/>
      <c r="Y569" s="1" t="s">
        <v>848</v>
      </c>
      <c r="Z569" s="1" t="s">
        <v>36</v>
      </c>
      <c r="AA569" s="1" t="s">
        <v>52</v>
      </c>
      <c r="AB569" s="1" t="s">
        <v>52</v>
      </c>
      <c r="AC569" s="1" t="s">
        <v>52</v>
      </c>
      <c r="AD569" s="1" t="s">
        <v>52</v>
      </c>
      <c r="AE569" s="1" t="s">
        <v>52</v>
      </c>
      <c r="AF569" s="1" t="s">
        <v>52</v>
      </c>
      <c r="AG569" s="1" t="s">
        <v>52</v>
      </c>
      <c r="AH569" s="1" t="s">
        <v>52</v>
      </c>
      <c r="AI569" s="1" t="s">
        <v>52</v>
      </c>
      <c r="AJ569" s="1" t="s">
        <v>61</v>
      </c>
      <c r="AK569" s="1" t="s">
        <v>860</v>
      </c>
      <c r="AL569" s="28"/>
      <c r="AM569" s="28"/>
    </row>
    <row r="570" spans="1:39" s="1" customFormat="1" ht="24" customHeight="1">
      <c r="A570" s="1">
        <v>567</v>
      </c>
      <c r="B570" s="1" t="s">
        <v>41</v>
      </c>
      <c r="C570" s="1" t="s">
        <v>842</v>
      </c>
      <c r="D570" s="1" t="s">
        <v>842</v>
      </c>
      <c r="E570" s="37"/>
      <c r="F570" s="28"/>
      <c r="G570" s="28"/>
      <c r="H570" s="28"/>
      <c r="I570" s="1" t="s">
        <v>446</v>
      </c>
      <c r="J570" s="1" t="s">
        <v>447</v>
      </c>
      <c r="K570" s="1" t="s">
        <v>844</v>
      </c>
      <c r="L570" s="8">
        <v>500011150</v>
      </c>
      <c r="M570" s="1" t="s">
        <v>859</v>
      </c>
      <c r="N570" s="1" t="s">
        <v>860</v>
      </c>
      <c r="O570" s="8">
        <v>31000</v>
      </c>
      <c r="P570" s="1" t="s">
        <v>625</v>
      </c>
      <c r="Q570" s="1" t="s">
        <v>51</v>
      </c>
      <c r="R570" s="1">
        <v>4.87</v>
      </c>
      <c r="S570" s="1">
        <v>150970</v>
      </c>
      <c r="T570" s="1">
        <v>4.87</v>
      </c>
      <c r="U570" s="1">
        <v>150970</v>
      </c>
      <c r="V570" s="1">
        <v>13</v>
      </c>
      <c r="W570" s="1" t="s">
        <v>427</v>
      </c>
      <c r="X570" s="28"/>
      <c r="Y570" s="1" t="s">
        <v>848</v>
      </c>
      <c r="Z570" s="1" t="s">
        <v>36</v>
      </c>
      <c r="AA570" s="1" t="s">
        <v>52</v>
      </c>
      <c r="AB570" s="1" t="s">
        <v>52</v>
      </c>
      <c r="AC570" s="1" t="s">
        <v>52</v>
      </c>
      <c r="AD570" s="1" t="s">
        <v>52</v>
      </c>
      <c r="AE570" s="1" t="s">
        <v>52</v>
      </c>
      <c r="AF570" s="1" t="s">
        <v>52</v>
      </c>
      <c r="AG570" s="1" t="s">
        <v>52</v>
      </c>
      <c r="AH570" s="1" t="s">
        <v>52</v>
      </c>
      <c r="AI570" s="1" t="s">
        <v>52</v>
      </c>
      <c r="AJ570" s="1" t="s">
        <v>61</v>
      </c>
      <c r="AK570" s="1" t="s">
        <v>860</v>
      </c>
      <c r="AL570" s="28"/>
      <c r="AM570" s="28"/>
    </row>
    <row r="571" spans="1:39" s="1" customFormat="1" ht="24" customHeight="1">
      <c r="A571" s="1">
        <v>568</v>
      </c>
      <c r="B571" s="1" t="s">
        <v>41</v>
      </c>
      <c r="C571" s="1" t="s">
        <v>842</v>
      </c>
      <c r="D571" s="1" t="s">
        <v>842</v>
      </c>
      <c r="E571" s="37"/>
      <c r="F571" s="28"/>
      <c r="G571" s="28"/>
      <c r="H571" s="28"/>
      <c r="I571" s="1" t="s">
        <v>446</v>
      </c>
      <c r="J571" s="1" t="s">
        <v>447</v>
      </c>
      <c r="K571" s="1" t="s">
        <v>844</v>
      </c>
      <c r="L571" s="8">
        <v>500011151</v>
      </c>
      <c r="M571" s="1" t="s">
        <v>861</v>
      </c>
      <c r="N571" s="1" t="s">
        <v>862</v>
      </c>
      <c r="O571" s="8">
        <v>10000</v>
      </c>
      <c r="P571" s="1" t="s">
        <v>625</v>
      </c>
      <c r="Q571" s="1" t="s">
        <v>51</v>
      </c>
      <c r="R571" s="1">
        <v>4.87</v>
      </c>
      <c r="S571" s="1">
        <v>48700</v>
      </c>
      <c r="T571" s="1">
        <v>4.87</v>
      </c>
      <c r="U571" s="1">
        <v>48700</v>
      </c>
      <c r="V571" s="1">
        <v>13</v>
      </c>
      <c r="W571" s="1" t="s">
        <v>427</v>
      </c>
      <c r="X571" s="28"/>
      <c r="Y571" s="1" t="s">
        <v>848</v>
      </c>
      <c r="Z571" s="1" t="s">
        <v>36</v>
      </c>
      <c r="AA571" s="1" t="s">
        <v>52</v>
      </c>
      <c r="AB571" s="1" t="s">
        <v>52</v>
      </c>
      <c r="AC571" s="1" t="s">
        <v>52</v>
      </c>
      <c r="AD571" s="1" t="s">
        <v>52</v>
      </c>
      <c r="AE571" s="1" t="s">
        <v>52</v>
      </c>
      <c r="AF571" s="1" t="s">
        <v>52</v>
      </c>
      <c r="AG571" s="1" t="s">
        <v>52</v>
      </c>
      <c r="AH571" s="1" t="s">
        <v>52</v>
      </c>
      <c r="AI571" s="1" t="s">
        <v>52</v>
      </c>
      <c r="AJ571" s="1" t="s">
        <v>61</v>
      </c>
      <c r="AK571" s="1" t="s">
        <v>862</v>
      </c>
      <c r="AL571" s="28"/>
      <c r="AM571" s="28"/>
    </row>
    <row r="572" spans="1:39" s="1" customFormat="1" ht="24" customHeight="1">
      <c r="A572" s="1">
        <v>569</v>
      </c>
      <c r="B572" s="1" t="s">
        <v>41</v>
      </c>
      <c r="C572" s="1" t="s">
        <v>842</v>
      </c>
      <c r="D572" s="1" t="s">
        <v>842</v>
      </c>
      <c r="E572" s="37"/>
      <c r="F572" s="28"/>
      <c r="G572" s="28"/>
      <c r="H572" s="28"/>
      <c r="I572" s="1" t="s">
        <v>446</v>
      </c>
      <c r="J572" s="1" t="s">
        <v>447</v>
      </c>
      <c r="K572" s="1" t="s">
        <v>844</v>
      </c>
      <c r="L572" s="8">
        <v>500011154</v>
      </c>
      <c r="M572" s="1" t="s">
        <v>863</v>
      </c>
      <c r="N572" s="1" t="s">
        <v>864</v>
      </c>
      <c r="O572" s="8">
        <v>2300</v>
      </c>
      <c r="P572" s="1" t="s">
        <v>625</v>
      </c>
      <c r="Q572" s="1" t="s">
        <v>51</v>
      </c>
      <c r="R572" s="1">
        <v>4.87</v>
      </c>
      <c r="S572" s="1">
        <v>11201</v>
      </c>
      <c r="T572" s="1">
        <v>4.87</v>
      </c>
      <c r="U572" s="1">
        <v>11201</v>
      </c>
      <c r="V572" s="1">
        <v>13</v>
      </c>
      <c r="W572" s="1" t="s">
        <v>427</v>
      </c>
      <c r="X572" s="28"/>
      <c r="Y572" s="1" t="s">
        <v>848</v>
      </c>
      <c r="Z572" s="1" t="s">
        <v>36</v>
      </c>
      <c r="AA572" s="1" t="s">
        <v>52</v>
      </c>
      <c r="AB572" s="1" t="s">
        <v>52</v>
      </c>
      <c r="AC572" s="1" t="s">
        <v>52</v>
      </c>
      <c r="AD572" s="1" t="s">
        <v>52</v>
      </c>
      <c r="AE572" s="1" t="s">
        <v>52</v>
      </c>
      <c r="AF572" s="1" t="s">
        <v>52</v>
      </c>
      <c r="AG572" s="1" t="s">
        <v>52</v>
      </c>
      <c r="AH572" s="1" t="s">
        <v>52</v>
      </c>
      <c r="AI572" s="1" t="s">
        <v>52</v>
      </c>
      <c r="AJ572" s="1" t="s">
        <v>61</v>
      </c>
      <c r="AK572" s="1" t="s">
        <v>864</v>
      </c>
      <c r="AL572" s="28"/>
      <c r="AM572" s="28"/>
    </row>
    <row r="573" spans="1:39" s="1" customFormat="1" ht="24" customHeight="1">
      <c r="A573" s="1">
        <v>570</v>
      </c>
      <c r="B573" s="1" t="s">
        <v>41</v>
      </c>
      <c r="C573" s="1" t="s">
        <v>842</v>
      </c>
      <c r="D573" s="1" t="s">
        <v>842</v>
      </c>
      <c r="E573" s="37"/>
      <c r="F573" s="28"/>
      <c r="G573" s="28"/>
      <c r="H573" s="28"/>
      <c r="I573" s="1" t="s">
        <v>446</v>
      </c>
      <c r="J573" s="1" t="s">
        <v>447</v>
      </c>
      <c r="K573" s="1" t="s">
        <v>844</v>
      </c>
      <c r="L573" s="8">
        <v>500011154</v>
      </c>
      <c r="M573" s="1" t="s">
        <v>863</v>
      </c>
      <c r="N573" s="1" t="s">
        <v>864</v>
      </c>
      <c r="O573" s="8">
        <v>3000</v>
      </c>
      <c r="P573" s="1" t="s">
        <v>625</v>
      </c>
      <c r="Q573" s="1" t="s">
        <v>51</v>
      </c>
      <c r="R573" s="1">
        <v>4.87</v>
      </c>
      <c r="S573" s="1">
        <v>14610</v>
      </c>
      <c r="T573" s="1">
        <v>4.87</v>
      </c>
      <c r="U573" s="1">
        <v>14610</v>
      </c>
      <c r="V573" s="1">
        <v>13</v>
      </c>
      <c r="W573" s="1" t="s">
        <v>427</v>
      </c>
      <c r="X573" s="28"/>
      <c r="Y573" s="1" t="s">
        <v>848</v>
      </c>
      <c r="Z573" s="1" t="s">
        <v>36</v>
      </c>
      <c r="AA573" s="1" t="s">
        <v>52</v>
      </c>
      <c r="AB573" s="1" t="s">
        <v>52</v>
      </c>
      <c r="AC573" s="1" t="s">
        <v>52</v>
      </c>
      <c r="AD573" s="1" t="s">
        <v>52</v>
      </c>
      <c r="AE573" s="1" t="s">
        <v>52</v>
      </c>
      <c r="AF573" s="1" t="s">
        <v>52</v>
      </c>
      <c r="AG573" s="1" t="s">
        <v>52</v>
      </c>
      <c r="AH573" s="1" t="s">
        <v>52</v>
      </c>
      <c r="AI573" s="1" t="s">
        <v>52</v>
      </c>
      <c r="AJ573" s="1" t="s">
        <v>61</v>
      </c>
      <c r="AK573" s="1" t="s">
        <v>864</v>
      </c>
      <c r="AL573" s="28"/>
      <c r="AM573" s="28"/>
    </row>
    <row r="574" spans="1:39" s="1" customFormat="1" ht="24" customHeight="1">
      <c r="A574" s="1">
        <v>571</v>
      </c>
      <c r="B574" s="1" t="s">
        <v>41</v>
      </c>
      <c r="C574" s="1" t="s">
        <v>842</v>
      </c>
      <c r="D574" s="1" t="s">
        <v>842</v>
      </c>
      <c r="E574" s="37"/>
      <c r="F574" s="28"/>
      <c r="G574" s="28"/>
      <c r="H574" s="28"/>
      <c r="I574" s="1" t="s">
        <v>446</v>
      </c>
      <c r="J574" s="1" t="s">
        <v>447</v>
      </c>
      <c r="K574" s="1" t="s">
        <v>626</v>
      </c>
      <c r="L574" s="8">
        <v>500114693</v>
      </c>
      <c r="M574" s="1" t="s">
        <v>865</v>
      </c>
      <c r="N574" s="1" t="s">
        <v>866</v>
      </c>
      <c r="O574" s="8">
        <v>1000</v>
      </c>
      <c r="P574" s="1" t="s">
        <v>625</v>
      </c>
      <c r="Q574" s="1" t="s">
        <v>51</v>
      </c>
      <c r="R574" s="1">
        <v>4.87</v>
      </c>
      <c r="S574" s="1">
        <v>4870</v>
      </c>
      <c r="T574" s="1">
        <v>4.87</v>
      </c>
      <c r="U574" s="1">
        <v>4870</v>
      </c>
      <c r="V574" s="1">
        <v>13</v>
      </c>
      <c r="W574" s="1" t="s">
        <v>427</v>
      </c>
      <c r="X574" s="28"/>
      <c r="Y574" s="1" t="s">
        <v>848</v>
      </c>
      <c r="Z574" s="1" t="s">
        <v>36</v>
      </c>
      <c r="AA574" s="1" t="s">
        <v>52</v>
      </c>
      <c r="AB574" s="1" t="s">
        <v>52</v>
      </c>
      <c r="AC574" s="1" t="s">
        <v>52</v>
      </c>
      <c r="AD574" s="1" t="s">
        <v>52</v>
      </c>
      <c r="AE574" s="1" t="s">
        <v>52</v>
      </c>
      <c r="AF574" s="1" t="s">
        <v>52</v>
      </c>
      <c r="AG574" s="1" t="s">
        <v>52</v>
      </c>
      <c r="AH574" s="1" t="s">
        <v>52</v>
      </c>
      <c r="AI574" s="1" t="s">
        <v>52</v>
      </c>
      <c r="AJ574" s="1" t="s">
        <v>61</v>
      </c>
      <c r="AK574" s="1" t="s">
        <v>866</v>
      </c>
      <c r="AL574" s="28"/>
      <c r="AM574" s="28"/>
    </row>
    <row r="575" spans="1:39" s="1" customFormat="1" ht="24" customHeight="1">
      <c r="A575" s="1">
        <v>572</v>
      </c>
      <c r="B575" s="1" t="s">
        <v>41</v>
      </c>
      <c r="C575" s="1" t="s">
        <v>842</v>
      </c>
      <c r="D575" s="1" t="s">
        <v>842</v>
      </c>
      <c r="E575" s="37"/>
      <c r="F575" s="28"/>
      <c r="G575" s="28"/>
      <c r="H575" s="28"/>
      <c r="I575" s="1" t="s">
        <v>446</v>
      </c>
      <c r="J575" s="1" t="s">
        <v>447</v>
      </c>
      <c r="K575" s="1" t="s">
        <v>626</v>
      </c>
      <c r="L575" s="8">
        <v>500102085</v>
      </c>
      <c r="M575" s="1" t="s">
        <v>867</v>
      </c>
      <c r="N575" s="1" t="s">
        <v>868</v>
      </c>
      <c r="O575" s="8">
        <v>23000</v>
      </c>
      <c r="P575" s="1" t="s">
        <v>625</v>
      </c>
      <c r="Q575" s="1" t="s">
        <v>51</v>
      </c>
      <c r="R575" s="1">
        <v>4.87</v>
      </c>
      <c r="S575" s="1">
        <v>112010</v>
      </c>
      <c r="T575" s="1">
        <v>4.87</v>
      </c>
      <c r="U575" s="1">
        <v>112010</v>
      </c>
      <c r="V575" s="1">
        <v>13</v>
      </c>
      <c r="W575" s="1" t="s">
        <v>427</v>
      </c>
      <c r="X575" s="28"/>
      <c r="Y575" s="1" t="s">
        <v>848</v>
      </c>
      <c r="Z575" s="1" t="s">
        <v>36</v>
      </c>
      <c r="AA575" s="1" t="s">
        <v>52</v>
      </c>
      <c r="AB575" s="1" t="s">
        <v>52</v>
      </c>
      <c r="AC575" s="1" t="s">
        <v>52</v>
      </c>
      <c r="AD575" s="1" t="s">
        <v>52</v>
      </c>
      <c r="AE575" s="1" t="s">
        <v>52</v>
      </c>
      <c r="AF575" s="1" t="s">
        <v>52</v>
      </c>
      <c r="AG575" s="1" t="s">
        <v>52</v>
      </c>
      <c r="AH575" s="1" t="s">
        <v>52</v>
      </c>
      <c r="AI575" s="1" t="s">
        <v>52</v>
      </c>
      <c r="AJ575" s="1" t="s">
        <v>61</v>
      </c>
      <c r="AK575" s="1" t="s">
        <v>868</v>
      </c>
      <c r="AL575" s="28"/>
      <c r="AM575" s="28"/>
    </row>
    <row r="576" spans="1:39" s="1" customFormat="1" ht="24" customHeight="1">
      <c r="A576" s="1">
        <v>573</v>
      </c>
      <c r="B576" s="1" t="s">
        <v>41</v>
      </c>
      <c r="C576" s="1" t="s">
        <v>842</v>
      </c>
      <c r="D576" s="1" t="s">
        <v>842</v>
      </c>
      <c r="E576" s="37"/>
      <c r="F576" s="28"/>
      <c r="G576" s="28"/>
      <c r="H576" s="28"/>
      <c r="I576" s="1" t="s">
        <v>446</v>
      </c>
      <c r="J576" s="1" t="s">
        <v>447</v>
      </c>
      <c r="K576" s="1" t="s">
        <v>626</v>
      </c>
      <c r="L576" s="8">
        <v>500114679</v>
      </c>
      <c r="M576" s="1" t="s">
        <v>869</v>
      </c>
      <c r="N576" s="1" t="s">
        <v>870</v>
      </c>
      <c r="O576" s="8">
        <v>47000</v>
      </c>
      <c r="P576" s="1" t="s">
        <v>625</v>
      </c>
      <c r="Q576" s="1" t="s">
        <v>51</v>
      </c>
      <c r="R576" s="1">
        <v>4.87</v>
      </c>
      <c r="S576" s="1">
        <v>228890</v>
      </c>
      <c r="T576" s="1">
        <v>4.87</v>
      </c>
      <c r="U576" s="1">
        <v>228890</v>
      </c>
      <c r="V576" s="1">
        <v>13</v>
      </c>
      <c r="W576" s="1" t="s">
        <v>427</v>
      </c>
      <c r="X576" s="28"/>
      <c r="Y576" s="1" t="s">
        <v>848</v>
      </c>
      <c r="Z576" s="1" t="s">
        <v>36</v>
      </c>
      <c r="AA576" s="1" t="s">
        <v>52</v>
      </c>
      <c r="AB576" s="1" t="s">
        <v>52</v>
      </c>
      <c r="AC576" s="1" t="s">
        <v>52</v>
      </c>
      <c r="AD576" s="1" t="s">
        <v>52</v>
      </c>
      <c r="AE576" s="1" t="s">
        <v>52</v>
      </c>
      <c r="AF576" s="1" t="s">
        <v>52</v>
      </c>
      <c r="AG576" s="1" t="s">
        <v>52</v>
      </c>
      <c r="AH576" s="1" t="s">
        <v>52</v>
      </c>
      <c r="AI576" s="1" t="s">
        <v>52</v>
      </c>
      <c r="AJ576" s="1" t="s">
        <v>61</v>
      </c>
      <c r="AK576" s="1" t="s">
        <v>870</v>
      </c>
      <c r="AL576" s="28"/>
      <c r="AM576" s="28"/>
    </row>
    <row r="577" spans="1:39" s="1" customFormat="1" ht="24" customHeight="1">
      <c r="A577" s="1">
        <v>574</v>
      </c>
      <c r="B577" s="1" t="s">
        <v>41</v>
      </c>
      <c r="C577" s="1" t="s">
        <v>842</v>
      </c>
      <c r="D577" s="1" t="s">
        <v>842</v>
      </c>
      <c r="E577" s="37"/>
      <c r="F577" s="28"/>
      <c r="G577" s="28"/>
      <c r="H577" s="28"/>
      <c r="I577" s="1" t="s">
        <v>446</v>
      </c>
      <c r="J577" s="1" t="s">
        <v>447</v>
      </c>
      <c r="K577" s="1" t="s">
        <v>626</v>
      </c>
      <c r="L577" s="8">
        <v>500101188</v>
      </c>
      <c r="M577" s="1" t="s">
        <v>871</v>
      </c>
      <c r="N577" s="1" t="s">
        <v>872</v>
      </c>
      <c r="O577" s="8">
        <v>12000</v>
      </c>
      <c r="P577" s="1" t="s">
        <v>625</v>
      </c>
      <c r="Q577" s="1" t="s">
        <v>51</v>
      </c>
      <c r="R577" s="1">
        <v>4.87</v>
      </c>
      <c r="S577" s="1">
        <v>58440</v>
      </c>
      <c r="T577" s="1">
        <v>4.87</v>
      </c>
      <c r="U577" s="1">
        <v>58440</v>
      </c>
      <c r="V577" s="1">
        <v>13</v>
      </c>
      <c r="W577" s="1" t="s">
        <v>427</v>
      </c>
      <c r="X577" s="28"/>
      <c r="Y577" s="1" t="s">
        <v>848</v>
      </c>
      <c r="Z577" s="1" t="s">
        <v>36</v>
      </c>
      <c r="AA577" s="1" t="s">
        <v>52</v>
      </c>
      <c r="AB577" s="1" t="s">
        <v>52</v>
      </c>
      <c r="AC577" s="1" t="s">
        <v>52</v>
      </c>
      <c r="AD577" s="1" t="s">
        <v>52</v>
      </c>
      <c r="AE577" s="1" t="s">
        <v>52</v>
      </c>
      <c r="AF577" s="1" t="s">
        <v>52</v>
      </c>
      <c r="AG577" s="1" t="s">
        <v>52</v>
      </c>
      <c r="AH577" s="1" t="s">
        <v>52</v>
      </c>
      <c r="AI577" s="1" t="s">
        <v>52</v>
      </c>
      <c r="AJ577" s="1" t="s">
        <v>61</v>
      </c>
      <c r="AK577" s="1" t="s">
        <v>872</v>
      </c>
      <c r="AL577" s="28"/>
      <c r="AM577" s="28"/>
    </row>
    <row r="578" spans="1:39" s="1" customFormat="1" ht="24" customHeight="1">
      <c r="A578" s="1">
        <v>575</v>
      </c>
      <c r="B578" s="1" t="s">
        <v>41</v>
      </c>
      <c r="C578" s="1" t="s">
        <v>842</v>
      </c>
      <c r="D578" s="1" t="s">
        <v>842</v>
      </c>
      <c r="E578" s="37"/>
      <c r="F578" s="28"/>
      <c r="G578" s="28"/>
      <c r="H578" s="28"/>
      <c r="I578" s="1" t="s">
        <v>446</v>
      </c>
      <c r="J578" s="1" t="s">
        <v>447</v>
      </c>
      <c r="K578" s="1" t="s">
        <v>540</v>
      </c>
      <c r="L578" s="8">
        <v>510034334</v>
      </c>
      <c r="M578" s="1" t="s">
        <v>873</v>
      </c>
      <c r="N578" s="1" t="s">
        <v>874</v>
      </c>
      <c r="O578" s="8">
        <v>6700</v>
      </c>
      <c r="P578" s="1" t="s">
        <v>625</v>
      </c>
      <c r="Q578" s="1" t="s">
        <v>51</v>
      </c>
      <c r="R578" s="1">
        <v>4.87</v>
      </c>
      <c r="S578" s="1">
        <v>32629</v>
      </c>
      <c r="T578" s="1">
        <v>4.87</v>
      </c>
      <c r="U578" s="1">
        <v>32629</v>
      </c>
      <c r="V578" s="1">
        <v>13</v>
      </c>
      <c r="W578" s="1" t="s">
        <v>427</v>
      </c>
      <c r="X578" s="28"/>
      <c r="Y578" s="1" t="s">
        <v>848</v>
      </c>
      <c r="Z578" s="1" t="s">
        <v>36</v>
      </c>
      <c r="AA578" s="1" t="s">
        <v>52</v>
      </c>
      <c r="AB578" s="1" t="s">
        <v>52</v>
      </c>
      <c r="AC578" s="1" t="s">
        <v>52</v>
      </c>
      <c r="AD578" s="1" t="s">
        <v>52</v>
      </c>
      <c r="AE578" s="1" t="s">
        <v>52</v>
      </c>
      <c r="AF578" s="1" t="s">
        <v>52</v>
      </c>
      <c r="AG578" s="1" t="s">
        <v>52</v>
      </c>
      <c r="AH578" s="1" t="s">
        <v>52</v>
      </c>
      <c r="AI578" s="1" t="s">
        <v>52</v>
      </c>
      <c r="AJ578" s="1" t="s">
        <v>61</v>
      </c>
      <c r="AK578" s="1" t="s">
        <v>874</v>
      </c>
      <c r="AL578" s="28"/>
      <c r="AM578" s="28"/>
    </row>
    <row r="579" spans="1:39" s="1" customFormat="1" ht="24" customHeight="1">
      <c r="A579" s="1">
        <v>576</v>
      </c>
      <c r="B579" s="1" t="s">
        <v>41</v>
      </c>
      <c r="C579" s="1" t="s">
        <v>842</v>
      </c>
      <c r="D579" s="1" t="s">
        <v>842</v>
      </c>
      <c r="E579" s="37"/>
      <c r="F579" s="28"/>
      <c r="G579" s="28"/>
      <c r="H579" s="28"/>
      <c r="I579" s="1" t="s">
        <v>612</v>
      </c>
      <c r="J579" s="1" t="s">
        <v>875</v>
      </c>
      <c r="K579" s="1" t="s">
        <v>876</v>
      </c>
      <c r="L579" s="8">
        <v>500103273</v>
      </c>
      <c r="M579" s="1" t="s">
        <v>877</v>
      </c>
      <c r="N579" s="1" t="s">
        <v>878</v>
      </c>
      <c r="O579" s="8">
        <v>187</v>
      </c>
      <c r="P579" s="1" t="s">
        <v>685</v>
      </c>
      <c r="Q579" s="1" t="s">
        <v>51</v>
      </c>
      <c r="R579" s="1">
        <v>3.4</v>
      </c>
      <c r="S579" s="1">
        <v>635.79999999999995</v>
      </c>
      <c r="T579" s="1">
        <v>3.4</v>
      </c>
      <c r="U579" s="1">
        <v>635.79999999999995</v>
      </c>
      <c r="V579" s="1">
        <v>13</v>
      </c>
      <c r="W579" s="1" t="s">
        <v>427</v>
      </c>
      <c r="X579" s="28"/>
      <c r="Y579" s="1" t="s">
        <v>848</v>
      </c>
      <c r="Z579" s="1" t="s">
        <v>36</v>
      </c>
      <c r="AA579" s="1" t="s">
        <v>52</v>
      </c>
      <c r="AB579" s="1" t="s">
        <v>52</v>
      </c>
      <c r="AC579" s="1" t="s">
        <v>52</v>
      </c>
      <c r="AD579" s="1" t="s">
        <v>52</v>
      </c>
      <c r="AE579" s="1" t="s">
        <v>52</v>
      </c>
      <c r="AF579" s="1" t="s">
        <v>52</v>
      </c>
      <c r="AG579" s="1" t="s">
        <v>52</v>
      </c>
      <c r="AH579" s="1" t="s">
        <v>52</v>
      </c>
      <c r="AI579" s="1" t="s">
        <v>52</v>
      </c>
      <c r="AJ579" s="1" t="s">
        <v>61</v>
      </c>
      <c r="AK579" s="1" t="s">
        <v>878</v>
      </c>
      <c r="AL579" s="28"/>
      <c r="AM579" s="28"/>
    </row>
    <row r="580" spans="1:39" s="1" customFormat="1" ht="24" customHeight="1">
      <c r="A580" s="1">
        <v>577</v>
      </c>
      <c r="B580" s="1" t="s">
        <v>41</v>
      </c>
      <c r="C580" s="1" t="s">
        <v>842</v>
      </c>
      <c r="D580" s="1" t="s">
        <v>842</v>
      </c>
      <c r="E580" s="37"/>
      <c r="F580" s="28"/>
      <c r="G580" s="28"/>
      <c r="H580" s="28"/>
      <c r="I580" s="1" t="s">
        <v>612</v>
      </c>
      <c r="J580" s="1" t="s">
        <v>875</v>
      </c>
      <c r="K580" s="1" t="s">
        <v>876</v>
      </c>
      <c r="L580" s="8">
        <v>510067502</v>
      </c>
      <c r="M580" s="1" t="s">
        <v>879</v>
      </c>
      <c r="N580" s="1" t="s">
        <v>880</v>
      </c>
      <c r="O580" s="8">
        <v>40</v>
      </c>
      <c r="P580" s="1" t="s">
        <v>685</v>
      </c>
      <c r="Q580" s="1" t="s">
        <v>51</v>
      </c>
      <c r="R580" s="1">
        <v>4.4000000000000004</v>
      </c>
      <c r="S580" s="1">
        <v>176</v>
      </c>
      <c r="T580" s="1">
        <v>4.4000000000000004</v>
      </c>
      <c r="U580" s="1">
        <v>176</v>
      </c>
      <c r="V580" s="1">
        <v>13</v>
      </c>
      <c r="W580" s="1" t="s">
        <v>427</v>
      </c>
      <c r="X580" s="28"/>
      <c r="Y580" s="1" t="s">
        <v>848</v>
      </c>
      <c r="Z580" s="1" t="s">
        <v>36</v>
      </c>
      <c r="AA580" s="1" t="s">
        <v>52</v>
      </c>
      <c r="AB580" s="1" t="s">
        <v>52</v>
      </c>
      <c r="AC580" s="1" t="s">
        <v>52</v>
      </c>
      <c r="AD580" s="1" t="s">
        <v>52</v>
      </c>
      <c r="AE580" s="1" t="s">
        <v>52</v>
      </c>
      <c r="AF580" s="1" t="s">
        <v>52</v>
      </c>
      <c r="AG580" s="1" t="s">
        <v>52</v>
      </c>
      <c r="AH580" s="1" t="s">
        <v>52</v>
      </c>
      <c r="AI580" s="1" t="s">
        <v>52</v>
      </c>
      <c r="AJ580" s="1" t="s">
        <v>61</v>
      </c>
      <c r="AK580" s="1" t="s">
        <v>880</v>
      </c>
      <c r="AL580" s="28"/>
      <c r="AM580" s="28"/>
    </row>
    <row r="581" spans="1:39" s="1" customFormat="1" ht="24" customHeight="1">
      <c r="A581" s="1">
        <v>578</v>
      </c>
      <c r="B581" s="1" t="s">
        <v>41</v>
      </c>
      <c r="C581" s="1" t="s">
        <v>842</v>
      </c>
      <c r="D581" s="1" t="s">
        <v>842</v>
      </c>
      <c r="E581" s="37"/>
      <c r="F581" s="28"/>
      <c r="G581" s="28"/>
      <c r="H581" s="28"/>
      <c r="I581" s="1" t="s">
        <v>446</v>
      </c>
      <c r="J581" s="1" t="s">
        <v>447</v>
      </c>
      <c r="K581" s="1" t="s">
        <v>844</v>
      </c>
      <c r="L581" s="8">
        <v>500011154</v>
      </c>
      <c r="M581" s="1" t="s">
        <v>863</v>
      </c>
      <c r="N581" s="1" t="s">
        <v>881</v>
      </c>
      <c r="O581" s="8">
        <v>3700</v>
      </c>
      <c r="P581" s="1" t="s">
        <v>625</v>
      </c>
      <c r="Q581" s="1" t="s">
        <v>51</v>
      </c>
      <c r="R581" s="1">
        <v>4.87</v>
      </c>
      <c r="S581" s="1">
        <v>18019</v>
      </c>
      <c r="T581" s="1">
        <v>4.87</v>
      </c>
      <c r="U581" s="1">
        <v>18019</v>
      </c>
      <c r="V581" s="1">
        <v>13</v>
      </c>
      <c r="W581" s="1" t="s">
        <v>427</v>
      </c>
      <c r="X581" s="28"/>
      <c r="Y581" s="1" t="s">
        <v>848</v>
      </c>
      <c r="Z581" s="1" t="s">
        <v>36</v>
      </c>
      <c r="AA581" s="1" t="s">
        <v>52</v>
      </c>
      <c r="AB581" s="1" t="s">
        <v>52</v>
      </c>
      <c r="AC581" s="1" t="s">
        <v>52</v>
      </c>
      <c r="AD581" s="1" t="s">
        <v>52</v>
      </c>
      <c r="AE581" s="1" t="s">
        <v>52</v>
      </c>
      <c r="AF581" s="1" t="s">
        <v>52</v>
      </c>
      <c r="AG581" s="1" t="s">
        <v>52</v>
      </c>
      <c r="AH581" s="1" t="s">
        <v>52</v>
      </c>
      <c r="AI581" s="1" t="s">
        <v>52</v>
      </c>
      <c r="AJ581" s="1" t="s">
        <v>61</v>
      </c>
      <c r="AK581" s="1" t="s">
        <v>881</v>
      </c>
      <c r="AL581" s="28"/>
      <c r="AM581" s="28"/>
    </row>
    <row r="582" spans="1:39" s="1" customFormat="1" ht="24" customHeight="1">
      <c r="A582" s="1">
        <v>579</v>
      </c>
      <c r="B582" s="1" t="s">
        <v>41</v>
      </c>
      <c r="C582" s="1" t="s">
        <v>842</v>
      </c>
      <c r="D582" s="1" t="s">
        <v>842</v>
      </c>
      <c r="E582" s="37"/>
      <c r="F582" s="28"/>
      <c r="G582" s="28"/>
      <c r="H582" s="28"/>
      <c r="I582" s="1" t="s">
        <v>446</v>
      </c>
      <c r="J582" s="1" t="s">
        <v>447</v>
      </c>
      <c r="K582" s="1" t="s">
        <v>844</v>
      </c>
      <c r="L582" s="8">
        <v>500011153</v>
      </c>
      <c r="M582" s="1" t="s">
        <v>882</v>
      </c>
      <c r="N582" s="1" t="s">
        <v>883</v>
      </c>
      <c r="O582" s="8">
        <v>62000</v>
      </c>
      <c r="P582" s="1" t="s">
        <v>625</v>
      </c>
      <c r="Q582" s="1" t="s">
        <v>51</v>
      </c>
      <c r="R582" s="1">
        <v>4.87</v>
      </c>
      <c r="S582" s="1">
        <v>301940</v>
      </c>
      <c r="T582" s="1">
        <v>4.87</v>
      </c>
      <c r="U582" s="1">
        <v>301940</v>
      </c>
      <c r="V582" s="1">
        <v>13</v>
      </c>
      <c r="W582" s="1" t="s">
        <v>427</v>
      </c>
      <c r="X582" s="28"/>
      <c r="Y582" s="1" t="s">
        <v>848</v>
      </c>
      <c r="Z582" s="1" t="s">
        <v>36</v>
      </c>
      <c r="AA582" s="1" t="s">
        <v>52</v>
      </c>
      <c r="AB582" s="1" t="s">
        <v>52</v>
      </c>
      <c r="AC582" s="1" t="s">
        <v>52</v>
      </c>
      <c r="AD582" s="1" t="s">
        <v>52</v>
      </c>
      <c r="AE582" s="1" t="s">
        <v>52</v>
      </c>
      <c r="AF582" s="1" t="s">
        <v>52</v>
      </c>
      <c r="AG582" s="1" t="s">
        <v>52</v>
      </c>
      <c r="AH582" s="1" t="s">
        <v>52</v>
      </c>
      <c r="AI582" s="1" t="s">
        <v>52</v>
      </c>
      <c r="AJ582" s="1" t="s">
        <v>61</v>
      </c>
      <c r="AK582" s="1" t="s">
        <v>883</v>
      </c>
      <c r="AL582" s="28"/>
      <c r="AM582" s="28"/>
    </row>
    <row r="583" spans="1:39" s="1" customFormat="1" ht="24" customHeight="1">
      <c r="A583" s="1">
        <v>580</v>
      </c>
      <c r="B583" s="1" t="s">
        <v>41</v>
      </c>
      <c r="C583" s="1" t="s">
        <v>842</v>
      </c>
      <c r="D583" s="1" t="s">
        <v>842</v>
      </c>
      <c r="E583" s="37"/>
      <c r="F583" s="28"/>
      <c r="G583" s="28"/>
      <c r="H583" s="28"/>
      <c r="I583" s="1" t="s">
        <v>446</v>
      </c>
      <c r="J583" s="1" t="s">
        <v>447</v>
      </c>
      <c r="K583" s="1" t="s">
        <v>844</v>
      </c>
      <c r="L583" s="8">
        <v>500011152</v>
      </c>
      <c r="M583" s="1" t="s">
        <v>884</v>
      </c>
      <c r="N583" s="1" t="s">
        <v>885</v>
      </c>
      <c r="O583" s="8">
        <v>102000</v>
      </c>
      <c r="P583" s="1" t="s">
        <v>625</v>
      </c>
      <c r="Q583" s="1" t="s">
        <v>51</v>
      </c>
      <c r="R583" s="1">
        <v>4.87</v>
      </c>
      <c r="S583" s="1">
        <v>496740</v>
      </c>
      <c r="T583" s="1">
        <v>4.87</v>
      </c>
      <c r="U583" s="1">
        <v>496740</v>
      </c>
      <c r="V583" s="1">
        <v>13</v>
      </c>
      <c r="W583" s="1" t="s">
        <v>427</v>
      </c>
      <c r="X583" s="28"/>
      <c r="Y583" s="1" t="s">
        <v>848</v>
      </c>
      <c r="Z583" s="1" t="s">
        <v>36</v>
      </c>
      <c r="AA583" s="1" t="s">
        <v>52</v>
      </c>
      <c r="AB583" s="1" t="s">
        <v>52</v>
      </c>
      <c r="AC583" s="1" t="s">
        <v>52</v>
      </c>
      <c r="AD583" s="1" t="s">
        <v>52</v>
      </c>
      <c r="AE583" s="1" t="s">
        <v>52</v>
      </c>
      <c r="AF583" s="1" t="s">
        <v>52</v>
      </c>
      <c r="AG583" s="1" t="s">
        <v>52</v>
      </c>
      <c r="AH583" s="1" t="s">
        <v>52</v>
      </c>
      <c r="AI583" s="1" t="s">
        <v>52</v>
      </c>
      <c r="AJ583" s="1" t="s">
        <v>61</v>
      </c>
      <c r="AK583" s="1" t="s">
        <v>885</v>
      </c>
      <c r="AL583" s="28"/>
      <c r="AM583" s="28"/>
    </row>
    <row r="584" spans="1:39" s="1" customFormat="1" ht="24" customHeight="1">
      <c r="A584" s="1">
        <v>581</v>
      </c>
      <c r="B584" s="1" t="s">
        <v>41</v>
      </c>
      <c r="C584" s="1" t="s">
        <v>842</v>
      </c>
      <c r="D584" s="1" t="s">
        <v>842</v>
      </c>
      <c r="E584" s="37"/>
      <c r="F584" s="28"/>
      <c r="G584" s="28"/>
      <c r="H584" s="28"/>
      <c r="I584" s="1" t="s">
        <v>446</v>
      </c>
      <c r="J584" s="1" t="s">
        <v>447</v>
      </c>
      <c r="K584" s="1" t="s">
        <v>844</v>
      </c>
      <c r="L584" s="8">
        <v>500011151</v>
      </c>
      <c r="M584" s="1" t="s">
        <v>861</v>
      </c>
      <c r="N584" s="1" t="s">
        <v>886</v>
      </c>
      <c r="O584" s="8">
        <v>19000</v>
      </c>
      <c r="P584" s="1" t="s">
        <v>625</v>
      </c>
      <c r="Q584" s="1" t="s">
        <v>51</v>
      </c>
      <c r="R584" s="1">
        <v>4.87</v>
      </c>
      <c r="S584" s="1">
        <v>92530</v>
      </c>
      <c r="T584" s="1">
        <v>4.87</v>
      </c>
      <c r="U584" s="1">
        <v>92530</v>
      </c>
      <c r="V584" s="1">
        <v>13</v>
      </c>
      <c r="W584" s="1" t="s">
        <v>427</v>
      </c>
      <c r="X584" s="28"/>
      <c r="Y584" s="1" t="s">
        <v>848</v>
      </c>
      <c r="Z584" s="1" t="s">
        <v>36</v>
      </c>
      <c r="AA584" s="1" t="s">
        <v>52</v>
      </c>
      <c r="AB584" s="1" t="s">
        <v>52</v>
      </c>
      <c r="AC584" s="1" t="s">
        <v>52</v>
      </c>
      <c r="AD584" s="1" t="s">
        <v>52</v>
      </c>
      <c r="AE584" s="1" t="s">
        <v>52</v>
      </c>
      <c r="AF584" s="1" t="s">
        <v>52</v>
      </c>
      <c r="AG584" s="1" t="s">
        <v>52</v>
      </c>
      <c r="AH584" s="1" t="s">
        <v>52</v>
      </c>
      <c r="AI584" s="1" t="s">
        <v>52</v>
      </c>
      <c r="AJ584" s="1" t="s">
        <v>61</v>
      </c>
      <c r="AK584" s="1" t="s">
        <v>886</v>
      </c>
      <c r="AL584" s="28"/>
      <c r="AM584" s="28"/>
    </row>
    <row r="585" spans="1:39" s="1" customFormat="1" ht="24" customHeight="1">
      <c r="A585" s="1">
        <v>582</v>
      </c>
      <c r="B585" s="1" t="s">
        <v>41</v>
      </c>
      <c r="C585" s="1" t="s">
        <v>842</v>
      </c>
      <c r="D585" s="1" t="s">
        <v>842</v>
      </c>
      <c r="E585" s="37"/>
      <c r="F585" s="28"/>
      <c r="G585" s="28"/>
      <c r="H585" s="28"/>
      <c r="I585" s="1" t="s">
        <v>446</v>
      </c>
      <c r="J585" s="1" t="s">
        <v>447</v>
      </c>
      <c r="K585" s="1" t="s">
        <v>844</v>
      </c>
      <c r="L585" s="8">
        <v>500011149</v>
      </c>
      <c r="M585" s="1" t="s">
        <v>857</v>
      </c>
      <c r="N585" s="1" t="s">
        <v>887</v>
      </c>
      <c r="O585" s="8">
        <v>27000</v>
      </c>
      <c r="P585" s="1" t="s">
        <v>625</v>
      </c>
      <c r="Q585" s="1" t="s">
        <v>51</v>
      </c>
      <c r="R585" s="1">
        <v>4.87</v>
      </c>
      <c r="S585" s="1">
        <v>131490</v>
      </c>
      <c r="T585" s="1">
        <v>4.87</v>
      </c>
      <c r="U585" s="1">
        <v>131490</v>
      </c>
      <c r="V585" s="1">
        <v>13</v>
      </c>
      <c r="W585" s="1" t="s">
        <v>427</v>
      </c>
      <c r="X585" s="28"/>
      <c r="Y585" s="1" t="s">
        <v>848</v>
      </c>
      <c r="Z585" s="1" t="s">
        <v>36</v>
      </c>
      <c r="AA585" s="1" t="s">
        <v>52</v>
      </c>
      <c r="AB585" s="1" t="s">
        <v>52</v>
      </c>
      <c r="AC585" s="1" t="s">
        <v>52</v>
      </c>
      <c r="AD585" s="1" t="s">
        <v>52</v>
      </c>
      <c r="AE585" s="1" t="s">
        <v>52</v>
      </c>
      <c r="AF585" s="1" t="s">
        <v>52</v>
      </c>
      <c r="AG585" s="1" t="s">
        <v>52</v>
      </c>
      <c r="AH585" s="1" t="s">
        <v>52</v>
      </c>
      <c r="AI585" s="1" t="s">
        <v>52</v>
      </c>
      <c r="AJ585" s="1" t="s">
        <v>61</v>
      </c>
      <c r="AK585" s="1" t="s">
        <v>887</v>
      </c>
      <c r="AL585" s="28"/>
      <c r="AM585" s="28"/>
    </row>
    <row r="586" spans="1:39" s="1" customFormat="1" ht="24" customHeight="1">
      <c r="A586" s="1">
        <v>583</v>
      </c>
      <c r="B586" s="1" t="s">
        <v>41</v>
      </c>
      <c r="C586" s="1" t="s">
        <v>842</v>
      </c>
      <c r="D586" s="1" t="s">
        <v>842</v>
      </c>
      <c r="E586" s="37"/>
      <c r="F586" s="28"/>
      <c r="G586" s="28"/>
      <c r="H586" s="28"/>
      <c r="I586" s="1" t="s">
        <v>446</v>
      </c>
      <c r="J586" s="1" t="s">
        <v>447</v>
      </c>
      <c r="K586" s="1" t="s">
        <v>844</v>
      </c>
      <c r="L586" s="8">
        <v>500011148</v>
      </c>
      <c r="M586" s="1" t="s">
        <v>855</v>
      </c>
      <c r="N586" s="1" t="s">
        <v>888</v>
      </c>
      <c r="O586" s="8">
        <v>29000</v>
      </c>
      <c r="P586" s="1" t="s">
        <v>625</v>
      </c>
      <c r="Q586" s="1" t="s">
        <v>51</v>
      </c>
      <c r="R586" s="1">
        <v>4.87</v>
      </c>
      <c r="S586" s="1">
        <v>141230</v>
      </c>
      <c r="T586" s="1">
        <v>4.87</v>
      </c>
      <c r="U586" s="1">
        <v>141230</v>
      </c>
      <c r="V586" s="1">
        <v>13</v>
      </c>
      <c r="W586" s="1" t="s">
        <v>427</v>
      </c>
      <c r="X586" s="28"/>
      <c r="Y586" s="1" t="s">
        <v>848</v>
      </c>
      <c r="Z586" s="1" t="s">
        <v>36</v>
      </c>
      <c r="AA586" s="1" t="s">
        <v>52</v>
      </c>
      <c r="AB586" s="1" t="s">
        <v>52</v>
      </c>
      <c r="AC586" s="1" t="s">
        <v>52</v>
      </c>
      <c r="AD586" s="1" t="s">
        <v>52</v>
      </c>
      <c r="AE586" s="1" t="s">
        <v>52</v>
      </c>
      <c r="AF586" s="1" t="s">
        <v>52</v>
      </c>
      <c r="AG586" s="1" t="s">
        <v>52</v>
      </c>
      <c r="AH586" s="1" t="s">
        <v>52</v>
      </c>
      <c r="AI586" s="1" t="s">
        <v>52</v>
      </c>
      <c r="AJ586" s="1" t="s">
        <v>61</v>
      </c>
      <c r="AK586" s="1" t="s">
        <v>888</v>
      </c>
      <c r="AL586" s="28"/>
      <c r="AM586" s="28"/>
    </row>
    <row r="587" spans="1:39" s="1" customFormat="1" ht="24" customHeight="1">
      <c r="A587" s="1">
        <v>584</v>
      </c>
      <c r="B587" s="1" t="s">
        <v>41</v>
      </c>
      <c r="C587" s="1" t="s">
        <v>842</v>
      </c>
      <c r="D587" s="1" t="s">
        <v>842</v>
      </c>
      <c r="E587" s="37"/>
      <c r="F587" s="28"/>
      <c r="G587" s="28"/>
      <c r="H587" s="28"/>
      <c r="I587" s="1" t="s">
        <v>446</v>
      </c>
      <c r="J587" s="1" t="s">
        <v>447</v>
      </c>
      <c r="K587" s="1" t="s">
        <v>626</v>
      </c>
      <c r="L587" s="8">
        <v>500114690</v>
      </c>
      <c r="M587" s="1" t="s">
        <v>889</v>
      </c>
      <c r="N587" s="1" t="s">
        <v>890</v>
      </c>
      <c r="O587" s="8">
        <v>18000</v>
      </c>
      <c r="P587" s="1" t="s">
        <v>625</v>
      </c>
      <c r="Q587" s="1" t="s">
        <v>51</v>
      </c>
      <c r="R587" s="1">
        <v>4.87</v>
      </c>
      <c r="S587" s="1">
        <v>87660</v>
      </c>
      <c r="T587" s="1">
        <v>4.87</v>
      </c>
      <c r="U587" s="1">
        <v>87660</v>
      </c>
      <c r="V587" s="1">
        <v>13</v>
      </c>
      <c r="W587" s="1" t="s">
        <v>427</v>
      </c>
      <c r="X587" s="28"/>
      <c r="Y587" s="1" t="s">
        <v>848</v>
      </c>
      <c r="Z587" s="1" t="s">
        <v>36</v>
      </c>
      <c r="AA587" s="1" t="s">
        <v>52</v>
      </c>
      <c r="AB587" s="1" t="s">
        <v>52</v>
      </c>
      <c r="AC587" s="1" t="s">
        <v>52</v>
      </c>
      <c r="AD587" s="1" t="s">
        <v>52</v>
      </c>
      <c r="AE587" s="1" t="s">
        <v>52</v>
      </c>
      <c r="AF587" s="1" t="s">
        <v>52</v>
      </c>
      <c r="AG587" s="1" t="s">
        <v>52</v>
      </c>
      <c r="AH587" s="1" t="s">
        <v>52</v>
      </c>
      <c r="AI587" s="1" t="s">
        <v>52</v>
      </c>
      <c r="AJ587" s="1" t="s">
        <v>61</v>
      </c>
      <c r="AK587" s="1" t="s">
        <v>890</v>
      </c>
      <c r="AL587" s="28"/>
      <c r="AM587" s="28"/>
    </row>
    <row r="588" spans="1:39" s="1" customFormat="1" ht="24" customHeight="1">
      <c r="A588" s="1">
        <v>585</v>
      </c>
      <c r="B588" s="1" t="s">
        <v>41</v>
      </c>
      <c r="C588" s="1" t="s">
        <v>842</v>
      </c>
      <c r="D588" s="1" t="s">
        <v>842</v>
      </c>
      <c r="E588" s="37"/>
      <c r="F588" s="28"/>
      <c r="G588" s="28"/>
      <c r="H588" s="28"/>
      <c r="I588" s="1" t="s">
        <v>446</v>
      </c>
      <c r="J588" s="1" t="s">
        <v>447</v>
      </c>
      <c r="K588" s="1" t="s">
        <v>626</v>
      </c>
      <c r="L588" s="8">
        <v>500114693</v>
      </c>
      <c r="M588" s="1" t="s">
        <v>865</v>
      </c>
      <c r="N588" s="1" t="s">
        <v>891</v>
      </c>
      <c r="O588" s="8">
        <v>9000</v>
      </c>
      <c r="P588" s="1" t="s">
        <v>625</v>
      </c>
      <c r="Q588" s="1" t="s">
        <v>51</v>
      </c>
      <c r="R588" s="1">
        <v>4.87</v>
      </c>
      <c r="S588" s="1">
        <v>43830</v>
      </c>
      <c r="T588" s="1">
        <v>4.87</v>
      </c>
      <c r="U588" s="1">
        <v>43830</v>
      </c>
      <c r="V588" s="1">
        <v>13</v>
      </c>
      <c r="W588" s="1" t="s">
        <v>427</v>
      </c>
      <c r="X588" s="28"/>
      <c r="Y588" s="1" t="s">
        <v>848</v>
      </c>
      <c r="Z588" s="1" t="s">
        <v>36</v>
      </c>
      <c r="AA588" s="1" t="s">
        <v>52</v>
      </c>
      <c r="AB588" s="1" t="s">
        <v>52</v>
      </c>
      <c r="AC588" s="1" t="s">
        <v>52</v>
      </c>
      <c r="AD588" s="1" t="s">
        <v>52</v>
      </c>
      <c r="AE588" s="1" t="s">
        <v>52</v>
      </c>
      <c r="AF588" s="1" t="s">
        <v>52</v>
      </c>
      <c r="AG588" s="1" t="s">
        <v>52</v>
      </c>
      <c r="AH588" s="1" t="s">
        <v>52</v>
      </c>
      <c r="AI588" s="1" t="s">
        <v>52</v>
      </c>
      <c r="AJ588" s="1" t="s">
        <v>61</v>
      </c>
      <c r="AK588" s="1" t="s">
        <v>891</v>
      </c>
      <c r="AL588" s="28"/>
      <c r="AM588" s="28"/>
    </row>
    <row r="589" spans="1:39" s="1" customFormat="1" ht="24" customHeight="1">
      <c r="A589" s="1">
        <v>586</v>
      </c>
      <c r="B589" s="1" t="s">
        <v>41</v>
      </c>
      <c r="C589" s="1" t="s">
        <v>842</v>
      </c>
      <c r="D589" s="1" t="s">
        <v>842</v>
      </c>
      <c r="E589" s="37"/>
      <c r="F589" s="1" t="s">
        <v>515</v>
      </c>
      <c r="G589" s="9" t="s">
        <v>892</v>
      </c>
      <c r="H589" s="1" t="s">
        <v>892</v>
      </c>
      <c r="I589" s="1" t="s">
        <v>420</v>
      </c>
      <c r="J589" s="1" t="s">
        <v>421</v>
      </c>
      <c r="K589" s="1" t="s">
        <v>422</v>
      </c>
      <c r="L589" s="1">
        <v>500110008</v>
      </c>
      <c r="M589" s="1" t="s">
        <v>893</v>
      </c>
      <c r="O589" s="16">
        <v>9889.18</v>
      </c>
      <c r="P589" s="1" t="s">
        <v>621</v>
      </c>
      <c r="Q589" s="1" t="s">
        <v>51</v>
      </c>
      <c r="R589" s="1">
        <v>675</v>
      </c>
      <c r="S589" s="1">
        <v>6675196.5</v>
      </c>
      <c r="T589" s="1">
        <v>675</v>
      </c>
      <c r="U589" s="1">
        <v>6675196.5</v>
      </c>
      <c r="V589" s="1">
        <v>13</v>
      </c>
      <c r="W589" s="1" t="s">
        <v>427</v>
      </c>
      <c r="X589" s="1" t="s">
        <v>894</v>
      </c>
      <c r="Y589" s="1" t="s">
        <v>848</v>
      </c>
      <c r="Z589" s="1" t="s">
        <v>36</v>
      </c>
      <c r="AA589" s="1" t="s">
        <v>52</v>
      </c>
      <c r="AB589" s="1" t="s">
        <v>52</v>
      </c>
      <c r="AC589" s="1" t="s">
        <v>52</v>
      </c>
      <c r="AD589" s="1" t="s">
        <v>52</v>
      </c>
      <c r="AE589" s="1" t="s">
        <v>52</v>
      </c>
      <c r="AF589" s="1" t="s">
        <v>52</v>
      </c>
      <c r="AG589" s="1" t="s">
        <v>52</v>
      </c>
      <c r="AH589" s="1" t="s">
        <v>52</v>
      </c>
      <c r="AI589" s="1" t="s">
        <v>52</v>
      </c>
      <c r="AJ589" s="1" t="s">
        <v>61</v>
      </c>
      <c r="AL589" s="1" t="s">
        <v>895</v>
      </c>
      <c r="AM589" s="1" t="s">
        <v>896</v>
      </c>
    </row>
    <row r="590" spans="1:39" s="1" customFormat="1" ht="24" customHeight="1">
      <c r="A590" s="1">
        <v>587</v>
      </c>
      <c r="B590" s="1" t="s">
        <v>41</v>
      </c>
      <c r="C590" s="1" t="s">
        <v>842</v>
      </c>
      <c r="D590" s="1" t="s">
        <v>842</v>
      </c>
      <c r="E590" s="37"/>
      <c r="F590" s="1" t="s">
        <v>558</v>
      </c>
      <c r="G590" s="19" t="s">
        <v>897</v>
      </c>
      <c r="H590" s="1" t="s">
        <v>897</v>
      </c>
      <c r="I590" s="1" t="s">
        <v>469</v>
      </c>
      <c r="J590" s="1" t="s">
        <v>898</v>
      </c>
      <c r="K590" s="1" t="s">
        <v>899</v>
      </c>
      <c r="L590" s="1">
        <v>500134475</v>
      </c>
      <c r="M590" s="1" t="s">
        <v>899</v>
      </c>
      <c r="N590" s="1" t="s">
        <v>900</v>
      </c>
      <c r="O590" s="16">
        <v>320</v>
      </c>
      <c r="P590" s="1" t="s">
        <v>818</v>
      </c>
      <c r="Q590" s="1" t="s">
        <v>51</v>
      </c>
      <c r="R590" s="1">
        <v>7250</v>
      </c>
      <c r="S590" s="1">
        <v>2320000</v>
      </c>
      <c r="T590" s="1">
        <v>7250</v>
      </c>
      <c r="U590" s="8">
        <v>2320000</v>
      </c>
      <c r="V590" s="1">
        <v>13</v>
      </c>
      <c r="W590" s="1" t="s">
        <v>427</v>
      </c>
      <c r="X590" s="1" t="s">
        <v>901</v>
      </c>
      <c r="Y590" s="1" t="s">
        <v>848</v>
      </c>
      <c r="Z590" s="1" t="s">
        <v>36</v>
      </c>
      <c r="AA590" s="1" t="s">
        <v>52</v>
      </c>
      <c r="AB590" s="1" t="s">
        <v>52</v>
      </c>
      <c r="AC590" s="1" t="s">
        <v>52</v>
      </c>
      <c r="AD590" s="1" t="s">
        <v>52</v>
      </c>
      <c r="AE590" s="1" t="s">
        <v>52</v>
      </c>
      <c r="AF590" s="1" t="s">
        <v>52</v>
      </c>
      <c r="AG590" s="1" t="s">
        <v>52</v>
      </c>
      <c r="AH590" s="1" t="s">
        <v>52</v>
      </c>
      <c r="AI590" s="1" t="s">
        <v>52</v>
      </c>
      <c r="AJ590" s="1" t="s">
        <v>61</v>
      </c>
      <c r="AK590" s="1" t="s">
        <v>900</v>
      </c>
      <c r="AL590" s="1" t="s">
        <v>902</v>
      </c>
      <c r="AM590" s="1" t="s">
        <v>903</v>
      </c>
    </row>
    <row r="591" spans="1:39" s="1" customFormat="1" ht="24" customHeight="1">
      <c r="A591" s="1">
        <v>612</v>
      </c>
      <c r="B591" s="1" t="s">
        <v>41</v>
      </c>
      <c r="C591" s="1" t="s">
        <v>842</v>
      </c>
      <c r="D591" s="1" t="s">
        <v>842</v>
      </c>
      <c r="E591" s="37"/>
      <c r="F591" s="28" t="s">
        <v>619</v>
      </c>
      <c r="G591" s="37" t="s">
        <v>904</v>
      </c>
      <c r="H591" s="28" t="s">
        <v>904</v>
      </c>
      <c r="I591" s="1" t="s">
        <v>446</v>
      </c>
      <c r="J591" s="1" t="s">
        <v>447</v>
      </c>
      <c r="K591" s="1" t="s">
        <v>844</v>
      </c>
      <c r="L591" s="8">
        <v>500011146</v>
      </c>
      <c r="M591" s="1" t="s">
        <v>851</v>
      </c>
      <c r="N591" s="1" t="s">
        <v>905</v>
      </c>
      <c r="O591" s="8">
        <v>21400</v>
      </c>
      <c r="P591" s="1" t="s">
        <v>625</v>
      </c>
      <c r="Q591" s="1" t="s">
        <v>51</v>
      </c>
      <c r="R591" s="1">
        <v>5.09</v>
      </c>
      <c r="S591" s="1">
        <v>108926</v>
      </c>
      <c r="T591" s="1">
        <v>5.09</v>
      </c>
      <c r="U591" s="1">
        <v>108926</v>
      </c>
      <c r="V591" s="1">
        <v>13</v>
      </c>
      <c r="W591" s="1" t="s">
        <v>427</v>
      </c>
      <c r="X591" s="28" t="s">
        <v>906</v>
      </c>
      <c r="Y591" s="1" t="s">
        <v>848</v>
      </c>
      <c r="Z591" s="1" t="s">
        <v>36</v>
      </c>
      <c r="AA591" s="1" t="s">
        <v>52</v>
      </c>
      <c r="AB591" s="1" t="s">
        <v>52</v>
      </c>
      <c r="AC591" s="1" t="s">
        <v>52</v>
      </c>
      <c r="AD591" s="1" t="s">
        <v>52</v>
      </c>
      <c r="AE591" s="1" t="s">
        <v>52</v>
      </c>
      <c r="AF591" s="1" t="s">
        <v>52</v>
      </c>
      <c r="AG591" s="1" t="s">
        <v>52</v>
      </c>
      <c r="AH591" s="1" t="s">
        <v>52</v>
      </c>
      <c r="AI591" s="1" t="s">
        <v>52</v>
      </c>
      <c r="AJ591" s="1" t="s">
        <v>61</v>
      </c>
      <c r="AK591" s="1" t="s">
        <v>905</v>
      </c>
      <c r="AL591" s="28" t="s">
        <v>907</v>
      </c>
      <c r="AM591" s="28" t="s">
        <v>908</v>
      </c>
    </row>
    <row r="592" spans="1:39" s="1" customFormat="1" ht="24" customHeight="1">
      <c r="A592" s="1">
        <v>613</v>
      </c>
      <c r="B592" s="1" t="s">
        <v>41</v>
      </c>
      <c r="C592" s="1" t="s">
        <v>842</v>
      </c>
      <c r="D592" s="1" t="s">
        <v>842</v>
      </c>
      <c r="E592" s="37"/>
      <c r="F592" s="28"/>
      <c r="G592" s="37"/>
      <c r="H592" s="28"/>
      <c r="I592" s="1" t="s">
        <v>446</v>
      </c>
      <c r="J592" s="1" t="s">
        <v>447</v>
      </c>
      <c r="K592" s="1" t="s">
        <v>844</v>
      </c>
      <c r="L592" s="8">
        <v>500011147</v>
      </c>
      <c r="M592" s="1" t="s">
        <v>853</v>
      </c>
      <c r="N592" s="1" t="s">
        <v>909</v>
      </c>
      <c r="O592" s="8">
        <v>10000</v>
      </c>
      <c r="P592" s="1" t="s">
        <v>625</v>
      </c>
      <c r="Q592" s="1" t="s">
        <v>51</v>
      </c>
      <c r="R592" s="1">
        <v>5.09</v>
      </c>
      <c r="S592" s="1">
        <v>50900</v>
      </c>
      <c r="T592" s="1">
        <v>5.09</v>
      </c>
      <c r="U592" s="1">
        <v>50900</v>
      </c>
      <c r="V592" s="1">
        <v>13</v>
      </c>
      <c r="W592" s="1" t="s">
        <v>427</v>
      </c>
      <c r="X592" s="28"/>
      <c r="Y592" s="1" t="s">
        <v>848</v>
      </c>
      <c r="Z592" s="1" t="s">
        <v>36</v>
      </c>
      <c r="AA592" s="1" t="s">
        <v>52</v>
      </c>
      <c r="AB592" s="1" t="s">
        <v>52</v>
      </c>
      <c r="AC592" s="1" t="s">
        <v>52</v>
      </c>
      <c r="AD592" s="1" t="s">
        <v>52</v>
      </c>
      <c r="AE592" s="1" t="s">
        <v>52</v>
      </c>
      <c r="AF592" s="1" t="s">
        <v>52</v>
      </c>
      <c r="AG592" s="1" t="s">
        <v>52</v>
      </c>
      <c r="AH592" s="1" t="s">
        <v>52</v>
      </c>
      <c r="AI592" s="1" t="s">
        <v>52</v>
      </c>
      <c r="AJ592" s="1" t="s">
        <v>61</v>
      </c>
      <c r="AK592" s="1" t="s">
        <v>909</v>
      </c>
      <c r="AL592" s="28"/>
      <c r="AM592" s="28"/>
    </row>
    <row r="593" spans="1:39" s="1" customFormat="1" ht="24" customHeight="1">
      <c r="A593" s="1">
        <v>614</v>
      </c>
      <c r="B593" s="1" t="s">
        <v>41</v>
      </c>
      <c r="C593" s="1" t="s">
        <v>842</v>
      </c>
      <c r="D593" s="1" t="s">
        <v>842</v>
      </c>
      <c r="E593" s="37"/>
      <c r="F593" s="28"/>
      <c r="G593" s="37"/>
      <c r="H593" s="28"/>
      <c r="I593" s="1" t="s">
        <v>446</v>
      </c>
      <c r="J593" s="1" t="s">
        <v>447</v>
      </c>
      <c r="K593" s="1" t="s">
        <v>844</v>
      </c>
      <c r="L593" s="8">
        <v>500011149</v>
      </c>
      <c r="M593" s="1" t="s">
        <v>857</v>
      </c>
      <c r="N593" s="1" t="s">
        <v>910</v>
      </c>
      <c r="O593" s="8">
        <v>41850</v>
      </c>
      <c r="P593" s="1" t="s">
        <v>625</v>
      </c>
      <c r="Q593" s="1" t="s">
        <v>51</v>
      </c>
      <c r="R593" s="1">
        <v>5.03</v>
      </c>
      <c r="S593" s="1">
        <v>210505.5</v>
      </c>
      <c r="T593" s="1">
        <v>5.03</v>
      </c>
      <c r="U593" s="1">
        <v>210505.5</v>
      </c>
      <c r="V593" s="1">
        <v>13</v>
      </c>
      <c r="W593" s="1" t="s">
        <v>427</v>
      </c>
      <c r="X593" s="28"/>
      <c r="Y593" s="1" t="s">
        <v>848</v>
      </c>
      <c r="Z593" s="1" t="s">
        <v>36</v>
      </c>
      <c r="AA593" s="1" t="s">
        <v>52</v>
      </c>
      <c r="AB593" s="1" t="s">
        <v>52</v>
      </c>
      <c r="AC593" s="1" t="s">
        <v>52</v>
      </c>
      <c r="AD593" s="1" t="s">
        <v>52</v>
      </c>
      <c r="AE593" s="1" t="s">
        <v>52</v>
      </c>
      <c r="AF593" s="1" t="s">
        <v>52</v>
      </c>
      <c r="AG593" s="1" t="s">
        <v>52</v>
      </c>
      <c r="AH593" s="1" t="s">
        <v>52</v>
      </c>
      <c r="AI593" s="1" t="s">
        <v>52</v>
      </c>
      <c r="AJ593" s="1" t="s">
        <v>61</v>
      </c>
      <c r="AK593" s="1" t="s">
        <v>910</v>
      </c>
      <c r="AL593" s="28"/>
      <c r="AM593" s="28"/>
    </row>
    <row r="594" spans="1:39" s="1" customFormat="1" ht="24" customHeight="1">
      <c r="A594" s="1">
        <v>615</v>
      </c>
      <c r="B594" s="1" t="s">
        <v>41</v>
      </c>
      <c r="C594" s="1" t="s">
        <v>842</v>
      </c>
      <c r="D594" s="1" t="s">
        <v>842</v>
      </c>
      <c r="E594" s="37"/>
      <c r="F594" s="28"/>
      <c r="G594" s="37"/>
      <c r="H594" s="28"/>
      <c r="I594" s="1" t="s">
        <v>446</v>
      </c>
      <c r="J594" s="1" t="s">
        <v>447</v>
      </c>
      <c r="K594" s="1" t="s">
        <v>844</v>
      </c>
      <c r="L594" s="8">
        <v>500011150</v>
      </c>
      <c r="M594" s="1" t="s">
        <v>859</v>
      </c>
      <c r="N594" s="1" t="s">
        <v>911</v>
      </c>
      <c r="O594" s="8">
        <v>18350</v>
      </c>
      <c r="P594" s="1" t="s">
        <v>625</v>
      </c>
      <c r="Q594" s="1" t="s">
        <v>51</v>
      </c>
      <c r="R594" s="1">
        <v>4.9749999999999996</v>
      </c>
      <c r="S594" s="1">
        <v>91291.25</v>
      </c>
      <c r="T594" s="1">
        <v>4.9749999999999996</v>
      </c>
      <c r="U594" s="1">
        <v>91291.25</v>
      </c>
      <c r="V594" s="1">
        <v>13</v>
      </c>
      <c r="W594" s="1" t="s">
        <v>427</v>
      </c>
      <c r="X594" s="28"/>
      <c r="Y594" s="1" t="s">
        <v>848</v>
      </c>
      <c r="Z594" s="1" t="s">
        <v>36</v>
      </c>
      <c r="AA594" s="1" t="s">
        <v>52</v>
      </c>
      <c r="AB594" s="1" t="s">
        <v>52</v>
      </c>
      <c r="AC594" s="1" t="s">
        <v>52</v>
      </c>
      <c r="AD594" s="1" t="s">
        <v>52</v>
      </c>
      <c r="AE594" s="1" t="s">
        <v>52</v>
      </c>
      <c r="AF594" s="1" t="s">
        <v>52</v>
      </c>
      <c r="AG594" s="1" t="s">
        <v>52</v>
      </c>
      <c r="AH594" s="1" t="s">
        <v>52</v>
      </c>
      <c r="AI594" s="1" t="s">
        <v>52</v>
      </c>
      <c r="AJ594" s="1" t="s">
        <v>61</v>
      </c>
      <c r="AK594" s="1" t="s">
        <v>911</v>
      </c>
      <c r="AL594" s="28"/>
      <c r="AM594" s="28"/>
    </row>
    <row r="595" spans="1:39" s="1" customFormat="1" ht="24" customHeight="1">
      <c r="A595" s="1">
        <v>616</v>
      </c>
      <c r="B595" s="1" t="s">
        <v>41</v>
      </c>
      <c r="C595" s="1" t="s">
        <v>842</v>
      </c>
      <c r="D595" s="1" t="s">
        <v>842</v>
      </c>
      <c r="E595" s="37"/>
      <c r="F595" s="28"/>
      <c r="G595" s="37"/>
      <c r="H595" s="28"/>
      <c r="I595" s="1" t="s">
        <v>446</v>
      </c>
      <c r="J595" s="1" t="s">
        <v>447</v>
      </c>
      <c r="K595" s="1" t="s">
        <v>844</v>
      </c>
      <c r="L595" s="8">
        <v>500011151</v>
      </c>
      <c r="M595" s="1" t="s">
        <v>861</v>
      </c>
      <c r="N595" s="1" t="s">
        <v>912</v>
      </c>
      <c r="O595" s="8">
        <v>3950</v>
      </c>
      <c r="P595" s="1" t="s">
        <v>625</v>
      </c>
      <c r="Q595" s="1" t="s">
        <v>51</v>
      </c>
      <c r="R595" s="1">
        <v>4.9749999999999996</v>
      </c>
      <c r="S595" s="1">
        <v>19651.25</v>
      </c>
      <c r="T595" s="1">
        <v>4.9749999999999996</v>
      </c>
      <c r="U595" s="1">
        <v>19651.25</v>
      </c>
      <c r="V595" s="1">
        <v>13</v>
      </c>
      <c r="W595" s="1" t="s">
        <v>427</v>
      </c>
      <c r="X595" s="28"/>
      <c r="Y595" s="1" t="s">
        <v>848</v>
      </c>
      <c r="Z595" s="1" t="s">
        <v>36</v>
      </c>
      <c r="AA595" s="1" t="s">
        <v>52</v>
      </c>
      <c r="AB595" s="1" t="s">
        <v>52</v>
      </c>
      <c r="AC595" s="1" t="s">
        <v>52</v>
      </c>
      <c r="AD595" s="1" t="s">
        <v>52</v>
      </c>
      <c r="AE595" s="1" t="s">
        <v>52</v>
      </c>
      <c r="AF595" s="1" t="s">
        <v>52</v>
      </c>
      <c r="AG595" s="1" t="s">
        <v>52</v>
      </c>
      <c r="AH595" s="1" t="s">
        <v>52</v>
      </c>
      <c r="AI595" s="1" t="s">
        <v>52</v>
      </c>
      <c r="AJ595" s="1" t="s">
        <v>61</v>
      </c>
      <c r="AK595" s="1" t="s">
        <v>912</v>
      </c>
      <c r="AL595" s="28"/>
      <c r="AM595" s="28"/>
    </row>
    <row r="596" spans="1:39" s="1" customFormat="1" ht="24" customHeight="1">
      <c r="A596" s="1">
        <v>617</v>
      </c>
      <c r="B596" s="1" t="s">
        <v>41</v>
      </c>
      <c r="C596" s="1" t="s">
        <v>842</v>
      </c>
      <c r="D596" s="1" t="s">
        <v>842</v>
      </c>
      <c r="E596" s="37"/>
      <c r="F596" s="28"/>
      <c r="G596" s="37"/>
      <c r="H596" s="28"/>
      <c r="I596" s="1" t="s">
        <v>446</v>
      </c>
      <c r="J596" s="1" t="s">
        <v>447</v>
      </c>
      <c r="K596" s="1" t="s">
        <v>844</v>
      </c>
      <c r="L596" s="8">
        <v>500011152</v>
      </c>
      <c r="M596" s="1" t="s">
        <v>884</v>
      </c>
      <c r="N596" s="1" t="s">
        <v>913</v>
      </c>
      <c r="O596" s="8">
        <v>5200</v>
      </c>
      <c r="P596" s="1" t="s">
        <v>625</v>
      </c>
      <c r="Q596" s="1" t="s">
        <v>51</v>
      </c>
      <c r="R596" s="1">
        <v>4.92</v>
      </c>
      <c r="S596" s="1">
        <v>25584</v>
      </c>
      <c r="T596" s="1">
        <v>4.92</v>
      </c>
      <c r="U596" s="1">
        <v>25584</v>
      </c>
      <c r="V596" s="1">
        <v>13</v>
      </c>
      <c r="W596" s="1" t="s">
        <v>427</v>
      </c>
      <c r="X596" s="28"/>
      <c r="Y596" s="1" t="s">
        <v>848</v>
      </c>
      <c r="Z596" s="1" t="s">
        <v>36</v>
      </c>
      <c r="AA596" s="1" t="s">
        <v>52</v>
      </c>
      <c r="AB596" s="1" t="s">
        <v>52</v>
      </c>
      <c r="AC596" s="1" t="s">
        <v>52</v>
      </c>
      <c r="AD596" s="1" t="s">
        <v>52</v>
      </c>
      <c r="AE596" s="1" t="s">
        <v>52</v>
      </c>
      <c r="AF596" s="1" t="s">
        <v>52</v>
      </c>
      <c r="AG596" s="1" t="s">
        <v>52</v>
      </c>
      <c r="AH596" s="1" t="s">
        <v>52</v>
      </c>
      <c r="AI596" s="1" t="s">
        <v>52</v>
      </c>
      <c r="AJ596" s="1" t="s">
        <v>61</v>
      </c>
      <c r="AK596" s="1" t="s">
        <v>913</v>
      </c>
      <c r="AL596" s="28"/>
      <c r="AM596" s="28"/>
    </row>
    <row r="597" spans="1:39" s="1" customFormat="1" ht="24" customHeight="1">
      <c r="A597" s="1">
        <v>618</v>
      </c>
      <c r="B597" s="1" t="s">
        <v>41</v>
      </c>
      <c r="C597" s="1" t="s">
        <v>842</v>
      </c>
      <c r="D597" s="1" t="s">
        <v>842</v>
      </c>
      <c r="E597" s="37"/>
      <c r="F597" s="28"/>
      <c r="G597" s="37"/>
      <c r="H597" s="28"/>
      <c r="I597" s="1" t="s">
        <v>446</v>
      </c>
      <c r="J597" s="1" t="s">
        <v>447</v>
      </c>
      <c r="K597" s="1" t="s">
        <v>844</v>
      </c>
      <c r="L597" s="8">
        <v>500071051</v>
      </c>
      <c r="M597" s="1" t="s">
        <v>845</v>
      </c>
      <c r="N597" s="1" t="s">
        <v>914</v>
      </c>
      <c r="O597" s="8">
        <v>21040</v>
      </c>
      <c r="P597" s="1" t="s">
        <v>625</v>
      </c>
      <c r="Q597" s="1" t="s">
        <v>51</v>
      </c>
      <c r="R597" s="1">
        <v>4.92</v>
      </c>
      <c r="S597" s="1">
        <v>103516.8</v>
      </c>
      <c r="T597" s="1">
        <v>4.92</v>
      </c>
      <c r="U597" s="1">
        <v>103516.8</v>
      </c>
      <c r="V597" s="1">
        <v>13</v>
      </c>
      <c r="W597" s="1" t="s">
        <v>427</v>
      </c>
      <c r="X597" s="28"/>
      <c r="Y597" s="1" t="s">
        <v>848</v>
      </c>
      <c r="Z597" s="1" t="s">
        <v>36</v>
      </c>
      <c r="AA597" s="1" t="s">
        <v>52</v>
      </c>
      <c r="AB597" s="1" t="s">
        <v>52</v>
      </c>
      <c r="AC597" s="1" t="s">
        <v>52</v>
      </c>
      <c r="AD597" s="1" t="s">
        <v>52</v>
      </c>
      <c r="AE597" s="1" t="s">
        <v>52</v>
      </c>
      <c r="AF597" s="1" t="s">
        <v>52</v>
      </c>
      <c r="AG597" s="1" t="s">
        <v>52</v>
      </c>
      <c r="AH597" s="1" t="s">
        <v>52</v>
      </c>
      <c r="AI597" s="1" t="s">
        <v>52</v>
      </c>
      <c r="AJ597" s="1" t="s">
        <v>61</v>
      </c>
      <c r="AK597" s="1" t="s">
        <v>914</v>
      </c>
      <c r="AL597" s="28"/>
      <c r="AM597" s="28"/>
    </row>
    <row r="598" spans="1:39" s="1" customFormat="1" ht="24" customHeight="1">
      <c r="A598" s="1">
        <v>619</v>
      </c>
      <c r="B598" s="1" t="s">
        <v>41</v>
      </c>
      <c r="C598" s="1" t="s">
        <v>842</v>
      </c>
      <c r="D598" s="1" t="s">
        <v>842</v>
      </c>
      <c r="E598" s="37"/>
      <c r="F598" s="28"/>
      <c r="G598" s="37"/>
      <c r="H598" s="28"/>
      <c r="I598" s="1" t="s">
        <v>446</v>
      </c>
      <c r="J598" s="1" t="s">
        <v>447</v>
      </c>
      <c r="K598" s="1" t="s">
        <v>844</v>
      </c>
      <c r="L598" s="8">
        <v>500011145</v>
      </c>
      <c r="M598" s="1" t="s">
        <v>915</v>
      </c>
      <c r="N598" s="1" t="s">
        <v>916</v>
      </c>
      <c r="O598" s="8">
        <v>33210</v>
      </c>
      <c r="P598" s="1" t="s">
        <v>625</v>
      </c>
      <c r="Q598" s="1" t="s">
        <v>51</v>
      </c>
      <c r="R598" s="1">
        <v>4.92</v>
      </c>
      <c r="S598" s="1">
        <v>163393.20000000001</v>
      </c>
      <c r="T598" s="1">
        <v>4.92</v>
      </c>
      <c r="U598" s="1">
        <v>163393.20000000001</v>
      </c>
      <c r="V598" s="1">
        <v>13</v>
      </c>
      <c r="W598" s="1" t="s">
        <v>427</v>
      </c>
      <c r="X598" s="28"/>
      <c r="Y598" s="1" t="s">
        <v>848</v>
      </c>
      <c r="Z598" s="1" t="s">
        <v>36</v>
      </c>
      <c r="AA598" s="1" t="s">
        <v>52</v>
      </c>
      <c r="AB598" s="1" t="s">
        <v>52</v>
      </c>
      <c r="AC598" s="1" t="s">
        <v>52</v>
      </c>
      <c r="AD598" s="1" t="s">
        <v>52</v>
      </c>
      <c r="AE598" s="1" t="s">
        <v>52</v>
      </c>
      <c r="AF598" s="1" t="s">
        <v>52</v>
      </c>
      <c r="AG598" s="1" t="s">
        <v>52</v>
      </c>
      <c r="AH598" s="1" t="s">
        <v>52</v>
      </c>
      <c r="AI598" s="1" t="s">
        <v>52</v>
      </c>
      <c r="AJ598" s="1" t="s">
        <v>61</v>
      </c>
      <c r="AK598" s="1" t="s">
        <v>916</v>
      </c>
      <c r="AL598" s="28"/>
      <c r="AM598" s="28"/>
    </row>
    <row r="599" spans="1:39" s="1" customFormat="1" ht="24" customHeight="1">
      <c r="A599" s="1">
        <v>620</v>
      </c>
      <c r="B599" s="1" t="s">
        <v>41</v>
      </c>
      <c r="C599" s="1" t="s">
        <v>842</v>
      </c>
      <c r="D599" s="1" t="s">
        <v>842</v>
      </c>
      <c r="E599" s="37"/>
      <c r="F599" s="28"/>
      <c r="G599" s="37"/>
      <c r="H599" s="28"/>
      <c r="I599" s="1" t="s">
        <v>420</v>
      </c>
      <c r="J599" s="1" t="s">
        <v>421</v>
      </c>
      <c r="K599" s="1" t="s">
        <v>440</v>
      </c>
      <c r="L599" s="8">
        <v>500011643</v>
      </c>
      <c r="M599" s="1" t="s">
        <v>440</v>
      </c>
      <c r="N599" s="1" t="s">
        <v>917</v>
      </c>
      <c r="O599" s="8">
        <v>2200</v>
      </c>
      <c r="P599" s="1" t="s">
        <v>621</v>
      </c>
      <c r="Q599" s="1" t="s">
        <v>51</v>
      </c>
      <c r="R599" s="1">
        <v>143</v>
      </c>
      <c r="S599" s="1">
        <v>314600</v>
      </c>
      <c r="T599" s="1">
        <v>143</v>
      </c>
      <c r="U599" s="1">
        <v>314600</v>
      </c>
      <c r="V599" s="1">
        <v>13</v>
      </c>
      <c r="W599" s="1" t="s">
        <v>427</v>
      </c>
      <c r="X599" s="28"/>
      <c r="Y599" s="1" t="s">
        <v>848</v>
      </c>
      <c r="Z599" s="1" t="s">
        <v>36</v>
      </c>
      <c r="AA599" s="1" t="s">
        <v>52</v>
      </c>
      <c r="AB599" s="1" t="s">
        <v>52</v>
      </c>
      <c r="AC599" s="1" t="s">
        <v>52</v>
      </c>
      <c r="AD599" s="1" t="s">
        <v>52</v>
      </c>
      <c r="AE599" s="1" t="s">
        <v>52</v>
      </c>
      <c r="AF599" s="1" t="s">
        <v>52</v>
      </c>
      <c r="AG599" s="1" t="s">
        <v>52</v>
      </c>
      <c r="AH599" s="1" t="s">
        <v>52</v>
      </c>
      <c r="AI599" s="1" t="s">
        <v>52</v>
      </c>
      <c r="AJ599" s="1" t="s">
        <v>61</v>
      </c>
      <c r="AK599" s="1" t="s">
        <v>917</v>
      </c>
      <c r="AL599" s="28"/>
      <c r="AM599" s="28"/>
    </row>
    <row r="600" spans="1:39" s="1" customFormat="1" ht="24" customHeight="1">
      <c r="A600" s="1">
        <v>621</v>
      </c>
      <c r="B600" s="1" t="s">
        <v>41</v>
      </c>
      <c r="C600" s="1" t="s">
        <v>842</v>
      </c>
      <c r="D600" s="1" t="s">
        <v>842</v>
      </c>
      <c r="E600" s="37"/>
      <c r="F600" s="28"/>
      <c r="G600" s="37"/>
      <c r="H600" s="28"/>
      <c r="I600" s="1" t="s">
        <v>420</v>
      </c>
      <c r="J600" s="1" t="s">
        <v>421</v>
      </c>
      <c r="K600" s="1" t="s">
        <v>443</v>
      </c>
      <c r="L600" s="8">
        <v>500011642</v>
      </c>
      <c r="M600" s="1" t="s">
        <v>443</v>
      </c>
      <c r="N600" s="1" t="s">
        <v>918</v>
      </c>
      <c r="O600" s="8">
        <v>7980</v>
      </c>
      <c r="P600" s="1" t="s">
        <v>621</v>
      </c>
      <c r="Q600" s="1" t="s">
        <v>51</v>
      </c>
      <c r="R600" s="1">
        <v>143</v>
      </c>
      <c r="S600" s="1">
        <v>1141140</v>
      </c>
      <c r="T600" s="1">
        <v>143</v>
      </c>
      <c r="U600" s="1">
        <v>1141140</v>
      </c>
      <c r="V600" s="1">
        <v>13</v>
      </c>
      <c r="W600" s="1" t="s">
        <v>427</v>
      </c>
      <c r="X600" s="28"/>
      <c r="Y600" s="1" t="s">
        <v>848</v>
      </c>
      <c r="Z600" s="1" t="s">
        <v>36</v>
      </c>
      <c r="AA600" s="1" t="s">
        <v>52</v>
      </c>
      <c r="AB600" s="1" t="s">
        <v>52</v>
      </c>
      <c r="AC600" s="1" t="s">
        <v>52</v>
      </c>
      <c r="AD600" s="1" t="s">
        <v>52</v>
      </c>
      <c r="AE600" s="1" t="s">
        <v>52</v>
      </c>
      <c r="AF600" s="1" t="s">
        <v>52</v>
      </c>
      <c r="AG600" s="1" t="s">
        <v>52</v>
      </c>
      <c r="AH600" s="1" t="s">
        <v>52</v>
      </c>
      <c r="AI600" s="1" t="s">
        <v>52</v>
      </c>
      <c r="AJ600" s="1" t="s">
        <v>61</v>
      </c>
      <c r="AK600" s="1" t="s">
        <v>918</v>
      </c>
      <c r="AL600" s="28"/>
      <c r="AM600" s="28"/>
    </row>
    <row r="601" spans="1:39" s="1" customFormat="1" ht="24" customHeight="1">
      <c r="A601" s="1">
        <v>622</v>
      </c>
      <c r="B601" s="1" t="s">
        <v>41</v>
      </c>
      <c r="C601" s="1" t="s">
        <v>842</v>
      </c>
      <c r="D601" s="1" t="s">
        <v>842</v>
      </c>
      <c r="E601" s="37"/>
      <c r="F601" s="28"/>
      <c r="G601" s="37"/>
      <c r="H601" s="28"/>
      <c r="I601" s="1" t="s">
        <v>420</v>
      </c>
      <c r="J601" s="1" t="s">
        <v>421</v>
      </c>
      <c r="K601" s="1" t="s">
        <v>435</v>
      </c>
      <c r="L601" s="8">
        <v>500011640</v>
      </c>
      <c r="M601" s="1" t="s">
        <v>919</v>
      </c>
      <c r="N601" s="1" t="s">
        <v>920</v>
      </c>
      <c r="O601" s="8">
        <v>335000</v>
      </c>
      <c r="P601" s="1" t="s">
        <v>625</v>
      </c>
      <c r="Q601" s="1" t="s">
        <v>51</v>
      </c>
      <c r="R601" s="1">
        <v>0.47699999999999998</v>
      </c>
      <c r="S601" s="1">
        <v>159795</v>
      </c>
      <c r="T601" s="1">
        <v>0.47699999999999998</v>
      </c>
      <c r="U601" s="1">
        <v>159795</v>
      </c>
      <c r="V601" s="1">
        <v>13</v>
      </c>
      <c r="W601" s="1" t="s">
        <v>427</v>
      </c>
      <c r="X601" s="28"/>
      <c r="Y601" s="1" t="s">
        <v>848</v>
      </c>
      <c r="Z601" s="1" t="s">
        <v>36</v>
      </c>
      <c r="AA601" s="1" t="s">
        <v>52</v>
      </c>
      <c r="AB601" s="1" t="s">
        <v>52</v>
      </c>
      <c r="AC601" s="1" t="s">
        <v>52</v>
      </c>
      <c r="AD601" s="1" t="s">
        <v>52</v>
      </c>
      <c r="AE601" s="1" t="s">
        <v>52</v>
      </c>
      <c r="AF601" s="1" t="s">
        <v>52</v>
      </c>
      <c r="AG601" s="1" t="s">
        <v>52</v>
      </c>
      <c r="AH601" s="1" t="s">
        <v>52</v>
      </c>
      <c r="AI601" s="1" t="s">
        <v>52</v>
      </c>
      <c r="AJ601" s="1" t="s">
        <v>61</v>
      </c>
      <c r="AK601" s="1" t="s">
        <v>920</v>
      </c>
      <c r="AL601" s="28"/>
      <c r="AM601" s="28"/>
    </row>
    <row r="602" spans="1:39" s="1" customFormat="1" ht="24" customHeight="1">
      <c r="A602" s="1">
        <v>623</v>
      </c>
      <c r="B602" s="1" t="s">
        <v>41</v>
      </c>
      <c r="C602" s="1" t="s">
        <v>842</v>
      </c>
      <c r="D602" s="1" t="s">
        <v>842</v>
      </c>
      <c r="E602" s="37"/>
      <c r="F602" s="28"/>
      <c r="G602" s="37"/>
      <c r="H602" s="28"/>
      <c r="I602" s="1" t="s">
        <v>496</v>
      </c>
      <c r="J602" s="1" t="s">
        <v>921</v>
      </c>
      <c r="K602" s="1" t="s">
        <v>922</v>
      </c>
      <c r="L602" s="8">
        <v>500023033</v>
      </c>
      <c r="M602" s="1" t="s">
        <v>922</v>
      </c>
      <c r="N602" s="1" t="s">
        <v>923</v>
      </c>
      <c r="O602" s="8">
        <v>2250</v>
      </c>
      <c r="P602" s="1" t="s">
        <v>475</v>
      </c>
      <c r="Q602" s="1" t="s">
        <v>51</v>
      </c>
      <c r="R602" s="1">
        <v>137</v>
      </c>
      <c r="S602" s="1">
        <v>308250</v>
      </c>
      <c r="T602" s="1">
        <v>137</v>
      </c>
      <c r="U602" s="1">
        <v>308250</v>
      </c>
      <c r="V602" s="1">
        <v>13</v>
      </c>
      <c r="W602" s="1" t="s">
        <v>427</v>
      </c>
      <c r="X602" s="28"/>
      <c r="Y602" s="1" t="s">
        <v>848</v>
      </c>
      <c r="Z602" s="1" t="s">
        <v>36</v>
      </c>
      <c r="AA602" s="1" t="s">
        <v>52</v>
      </c>
      <c r="AB602" s="1" t="s">
        <v>52</v>
      </c>
      <c r="AC602" s="1" t="s">
        <v>52</v>
      </c>
      <c r="AD602" s="1" t="s">
        <v>52</v>
      </c>
      <c r="AE602" s="1" t="s">
        <v>52</v>
      </c>
      <c r="AF602" s="1" t="s">
        <v>52</v>
      </c>
      <c r="AG602" s="1" t="s">
        <v>52</v>
      </c>
      <c r="AH602" s="1" t="s">
        <v>52</v>
      </c>
      <c r="AI602" s="1" t="s">
        <v>52</v>
      </c>
      <c r="AJ602" s="1" t="s">
        <v>61</v>
      </c>
      <c r="AK602" s="1" t="s">
        <v>923</v>
      </c>
      <c r="AL602" s="28"/>
      <c r="AM602" s="28"/>
    </row>
    <row r="603" spans="1:39" s="1" customFormat="1" ht="24" customHeight="1">
      <c r="A603" s="1">
        <v>624</v>
      </c>
      <c r="B603" s="1" t="s">
        <v>41</v>
      </c>
      <c r="C603" s="1" t="s">
        <v>842</v>
      </c>
      <c r="D603" s="1" t="s">
        <v>842</v>
      </c>
      <c r="E603" s="37"/>
      <c r="F603" s="28"/>
      <c r="G603" s="37"/>
      <c r="H603" s="28"/>
      <c r="I603" s="1" t="s">
        <v>461</v>
      </c>
      <c r="J603" s="1" t="s">
        <v>462</v>
      </c>
      <c r="K603" s="1" t="s">
        <v>586</v>
      </c>
      <c r="L603" s="8">
        <v>500103209</v>
      </c>
      <c r="M603" s="1" t="s">
        <v>924</v>
      </c>
      <c r="N603" s="1" t="s">
        <v>925</v>
      </c>
      <c r="O603" s="8">
        <v>8200</v>
      </c>
      <c r="P603" s="1" t="s">
        <v>625</v>
      </c>
      <c r="Q603" s="1" t="s">
        <v>51</v>
      </c>
      <c r="R603" s="1">
        <v>13</v>
      </c>
      <c r="S603" s="1">
        <v>106600</v>
      </c>
      <c r="T603" s="1">
        <v>13</v>
      </c>
      <c r="U603" s="1">
        <v>106600</v>
      </c>
      <c r="V603" s="1">
        <v>13</v>
      </c>
      <c r="W603" s="1" t="s">
        <v>427</v>
      </c>
      <c r="X603" s="28"/>
      <c r="Y603" s="1" t="s">
        <v>848</v>
      </c>
      <c r="Z603" s="1" t="s">
        <v>36</v>
      </c>
      <c r="AA603" s="1" t="s">
        <v>52</v>
      </c>
      <c r="AB603" s="1" t="s">
        <v>52</v>
      </c>
      <c r="AC603" s="1" t="s">
        <v>52</v>
      </c>
      <c r="AD603" s="1" t="s">
        <v>52</v>
      </c>
      <c r="AE603" s="1" t="s">
        <v>52</v>
      </c>
      <c r="AF603" s="1" t="s">
        <v>52</v>
      </c>
      <c r="AG603" s="1" t="s">
        <v>52</v>
      </c>
      <c r="AH603" s="1" t="s">
        <v>52</v>
      </c>
      <c r="AI603" s="1" t="s">
        <v>52</v>
      </c>
      <c r="AJ603" s="1" t="s">
        <v>61</v>
      </c>
      <c r="AK603" s="1" t="s">
        <v>925</v>
      </c>
      <c r="AL603" s="28"/>
      <c r="AM603" s="28"/>
    </row>
    <row r="604" spans="1:39" s="1" customFormat="1" ht="24" customHeight="1">
      <c r="A604" s="1">
        <v>625</v>
      </c>
      <c r="B604" s="1" t="s">
        <v>41</v>
      </c>
      <c r="C604" s="1" t="s">
        <v>842</v>
      </c>
      <c r="D604" s="1" t="s">
        <v>842</v>
      </c>
      <c r="E604" s="37"/>
      <c r="F604" s="28"/>
      <c r="G604" s="37"/>
      <c r="H604" s="28"/>
      <c r="I604" s="1" t="s">
        <v>461</v>
      </c>
      <c r="J604" s="1" t="s">
        <v>462</v>
      </c>
      <c r="K604" s="1" t="s">
        <v>926</v>
      </c>
      <c r="L604" s="8">
        <v>500011753</v>
      </c>
      <c r="M604" s="1" t="s">
        <v>926</v>
      </c>
      <c r="N604" s="1" t="s">
        <v>927</v>
      </c>
      <c r="O604" s="8">
        <v>3500</v>
      </c>
      <c r="P604" s="1" t="s">
        <v>625</v>
      </c>
      <c r="Q604" s="1" t="s">
        <v>51</v>
      </c>
      <c r="R604" s="1">
        <v>1.925</v>
      </c>
      <c r="S604" s="1">
        <v>6737.5</v>
      </c>
      <c r="T604" s="1">
        <v>1.925</v>
      </c>
      <c r="U604" s="1">
        <v>6737.5</v>
      </c>
      <c r="V604" s="1">
        <v>13</v>
      </c>
      <c r="W604" s="1" t="s">
        <v>427</v>
      </c>
      <c r="X604" s="28"/>
      <c r="Y604" s="1" t="s">
        <v>848</v>
      </c>
      <c r="Z604" s="1" t="s">
        <v>36</v>
      </c>
      <c r="AA604" s="1" t="s">
        <v>52</v>
      </c>
      <c r="AB604" s="1" t="s">
        <v>52</v>
      </c>
      <c r="AC604" s="1" t="s">
        <v>52</v>
      </c>
      <c r="AD604" s="1" t="s">
        <v>52</v>
      </c>
      <c r="AE604" s="1" t="s">
        <v>52</v>
      </c>
      <c r="AF604" s="1" t="s">
        <v>52</v>
      </c>
      <c r="AG604" s="1" t="s">
        <v>52</v>
      </c>
      <c r="AH604" s="1" t="s">
        <v>52</v>
      </c>
      <c r="AI604" s="1" t="s">
        <v>52</v>
      </c>
      <c r="AJ604" s="1" t="s">
        <v>61</v>
      </c>
      <c r="AK604" s="1" t="s">
        <v>927</v>
      </c>
      <c r="AL604" s="28"/>
      <c r="AM604" s="28"/>
    </row>
    <row r="605" spans="1:39" s="1" customFormat="1" ht="24" customHeight="1">
      <c r="A605" s="1">
        <v>626</v>
      </c>
      <c r="B605" s="1" t="s">
        <v>41</v>
      </c>
      <c r="C605" s="1" t="s">
        <v>842</v>
      </c>
      <c r="D605" s="1" t="s">
        <v>842</v>
      </c>
      <c r="E605" s="37"/>
      <c r="F605" s="28"/>
      <c r="G605" s="37"/>
      <c r="H605" s="28"/>
      <c r="I605" s="1" t="s">
        <v>509</v>
      </c>
      <c r="J605" s="1" t="s">
        <v>928</v>
      </c>
      <c r="K605" s="1" t="s">
        <v>929</v>
      </c>
      <c r="L605" s="8">
        <v>500013579</v>
      </c>
      <c r="M605" s="1" t="s">
        <v>929</v>
      </c>
      <c r="N605" s="1" t="s">
        <v>930</v>
      </c>
      <c r="O605" s="8">
        <v>250</v>
      </c>
      <c r="P605" s="1" t="s">
        <v>625</v>
      </c>
      <c r="Q605" s="1" t="s">
        <v>51</v>
      </c>
      <c r="R605" s="1">
        <v>10</v>
      </c>
      <c r="S605" s="1">
        <v>2500</v>
      </c>
      <c r="T605" s="1">
        <v>10</v>
      </c>
      <c r="U605" s="1">
        <v>2500</v>
      </c>
      <c r="V605" s="1">
        <v>13</v>
      </c>
      <c r="W605" s="1" t="s">
        <v>427</v>
      </c>
      <c r="X605" s="28"/>
      <c r="Y605" s="1" t="s">
        <v>848</v>
      </c>
      <c r="Z605" s="1" t="s">
        <v>36</v>
      </c>
      <c r="AA605" s="1" t="s">
        <v>52</v>
      </c>
      <c r="AB605" s="1" t="s">
        <v>52</v>
      </c>
      <c r="AC605" s="1" t="s">
        <v>52</v>
      </c>
      <c r="AD605" s="1" t="s">
        <v>52</v>
      </c>
      <c r="AE605" s="1" t="s">
        <v>52</v>
      </c>
      <c r="AF605" s="1" t="s">
        <v>52</v>
      </c>
      <c r="AG605" s="1" t="s">
        <v>52</v>
      </c>
      <c r="AH605" s="1" t="s">
        <v>52</v>
      </c>
      <c r="AI605" s="1" t="s">
        <v>52</v>
      </c>
      <c r="AJ605" s="1" t="s">
        <v>61</v>
      </c>
      <c r="AK605" s="1" t="s">
        <v>930</v>
      </c>
      <c r="AL605" s="28"/>
      <c r="AM605" s="28"/>
    </row>
    <row r="606" spans="1:39" s="1" customFormat="1" ht="24" customHeight="1">
      <c r="A606" s="1">
        <v>627</v>
      </c>
      <c r="B606" s="1" t="s">
        <v>41</v>
      </c>
      <c r="C606" s="1" t="s">
        <v>842</v>
      </c>
      <c r="D606" s="1" t="s">
        <v>842</v>
      </c>
      <c r="E606" s="37"/>
      <c r="F606" s="28"/>
      <c r="G606" s="37"/>
      <c r="H606" s="28"/>
      <c r="I606" s="1" t="s">
        <v>420</v>
      </c>
      <c r="J606" s="1" t="s">
        <v>421</v>
      </c>
      <c r="K606" s="1" t="s">
        <v>931</v>
      </c>
      <c r="L606" s="8">
        <v>500011662</v>
      </c>
      <c r="M606" s="1" t="s">
        <v>931</v>
      </c>
      <c r="N606" s="1" t="s">
        <v>932</v>
      </c>
      <c r="O606" s="8">
        <v>11070</v>
      </c>
      <c r="P606" s="1" t="s">
        <v>643</v>
      </c>
      <c r="Q606" s="1" t="s">
        <v>51</v>
      </c>
      <c r="R606" s="1">
        <v>1.5</v>
      </c>
      <c r="S606" s="1">
        <v>16605</v>
      </c>
      <c r="T606" s="1">
        <v>1.5</v>
      </c>
      <c r="U606" s="1">
        <v>16605</v>
      </c>
      <c r="V606" s="1">
        <v>13</v>
      </c>
      <c r="W606" s="1" t="s">
        <v>427</v>
      </c>
      <c r="X606" s="28"/>
      <c r="Y606" s="1" t="s">
        <v>848</v>
      </c>
      <c r="Z606" s="1" t="s">
        <v>36</v>
      </c>
      <c r="AA606" s="1" t="s">
        <v>52</v>
      </c>
      <c r="AB606" s="1" t="s">
        <v>52</v>
      </c>
      <c r="AC606" s="1" t="s">
        <v>52</v>
      </c>
      <c r="AD606" s="1" t="s">
        <v>52</v>
      </c>
      <c r="AE606" s="1" t="s">
        <v>52</v>
      </c>
      <c r="AF606" s="1" t="s">
        <v>52</v>
      </c>
      <c r="AG606" s="1" t="s">
        <v>52</v>
      </c>
      <c r="AH606" s="1" t="s">
        <v>52</v>
      </c>
      <c r="AI606" s="1" t="s">
        <v>52</v>
      </c>
      <c r="AJ606" s="1" t="s">
        <v>61</v>
      </c>
      <c r="AK606" s="1" t="s">
        <v>932</v>
      </c>
      <c r="AL606" s="28"/>
      <c r="AM606" s="28"/>
    </row>
    <row r="607" spans="1:39" s="1" customFormat="1" ht="24" customHeight="1">
      <c r="A607" s="1">
        <v>628</v>
      </c>
      <c r="B607" s="1" t="s">
        <v>41</v>
      </c>
      <c r="C607" s="1" t="s">
        <v>842</v>
      </c>
      <c r="D607" s="1" t="s">
        <v>842</v>
      </c>
      <c r="E607" s="37"/>
      <c r="F607" s="28"/>
      <c r="G607" s="37"/>
      <c r="H607" s="28"/>
      <c r="I607" s="1" t="s">
        <v>420</v>
      </c>
      <c r="J607" s="1" t="s">
        <v>479</v>
      </c>
      <c r="K607" s="1" t="s">
        <v>480</v>
      </c>
      <c r="L607" s="8">
        <v>500011668</v>
      </c>
      <c r="M607" s="1" t="s">
        <v>480</v>
      </c>
      <c r="N607" s="1" t="s">
        <v>933</v>
      </c>
      <c r="O607" s="8">
        <v>88</v>
      </c>
      <c r="P607" s="1" t="s">
        <v>621</v>
      </c>
      <c r="Q607" s="1" t="s">
        <v>51</v>
      </c>
      <c r="R607" s="1">
        <v>2558</v>
      </c>
      <c r="S607" s="1">
        <v>225104</v>
      </c>
      <c r="T607" s="1">
        <v>2558</v>
      </c>
      <c r="U607" s="1">
        <v>225104</v>
      </c>
      <c r="V607" s="1">
        <v>13</v>
      </c>
      <c r="W607" s="1" t="s">
        <v>427</v>
      </c>
      <c r="X607" s="28"/>
      <c r="Y607" s="1" t="s">
        <v>848</v>
      </c>
      <c r="Z607" s="1" t="s">
        <v>36</v>
      </c>
      <c r="AA607" s="1" t="s">
        <v>52</v>
      </c>
      <c r="AB607" s="1" t="s">
        <v>52</v>
      </c>
      <c r="AC607" s="1" t="s">
        <v>52</v>
      </c>
      <c r="AD607" s="1" t="s">
        <v>52</v>
      </c>
      <c r="AE607" s="1" t="s">
        <v>52</v>
      </c>
      <c r="AF607" s="1" t="s">
        <v>52</v>
      </c>
      <c r="AG607" s="1" t="s">
        <v>52</v>
      </c>
      <c r="AH607" s="1" t="s">
        <v>52</v>
      </c>
      <c r="AI607" s="1" t="s">
        <v>52</v>
      </c>
      <c r="AJ607" s="1" t="s">
        <v>61</v>
      </c>
      <c r="AK607" s="1" t="s">
        <v>933</v>
      </c>
      <c r="AL607" s="28"/>
      <c r="AM607" s="28"/>
    </row>
    <row r="608" spans="1:39" s="1" customFormat="1" ht="24" customHeight="1">
      <c r="A608" s="1">
        <v>629</v>
      </c>
      <c r="B608" s="1" t="s">
        <v>41</v>
      </c>
      <c r="C608" s="1" t="s">
        <v>842</v>
      </c>
      <c r="D608" s="1" t="s">
        <v>842</v>
      </c>
      <c r="E608" s="37"/>
      <c r="F608" s="28"/>
      <c r="G608" s="37"/>
      <c r="H608" s="28"/>
      <c r="I608" s="1" t="s">
        <v>469</v>
      </c>
      <c r="J608" s="1" t="s">
        <v>898</v>
      </c>
      <c r="K608" s="1" t="s">
        <v>898</v>
      </c>
      <c r="L608" s="8">
        <v>510042730</v>
      </c>
      <c r="M608" s="1" t="s">
        <v>934</v>
      </c>
      <c r="N608" s="1" t="s">
        <v>935</v>
      </c>
      <c r="O608" s="8">
        <v>5000</v>
      </c>
      <c r="P608" s="1" t="s">
        <v>625</v>
      </c>
      <c r="Q608" s="1" t="s">
        <v>51</v>
      </c>
      <c r="R608" s="1">
        <v>10.4</v>
      </c>
      <c r="S608" s="1">
        <v>52000</v>
      </c>
      <c r="T608" s="1">
        <v>10.4</v>
      </c>
      <c r="U608" s="1">
        <v>52000</v>
      </c>
      <c r="V608" s="1">
        <v>13</v>
      </c>
      <c r="W608" s="1" t="s">
        <v>427</v>
      </c>
      <c r="X608" s="28"/>
      <c r="Y608" s="1" t="s">
        <v>848</v>
      </c>
      <c r="Z608" s="1" t="s">
        <v>36</v>
      </c>
      <c r="AA608" s="1" t="s">
        <v>52</v>
      </c>
      <c r="AB608" s="1" t="s">
        <v>52</v>
      </c>
      <c r="AC608" s="1" t="s">
        <v>52</v>
      </c>
      <c r="AD608" s="1" t="s">
        <v>52</v>
      </c>
      <c r="AE608" s="1" t="s">
        <v>52</v>
      </c>
      <c r="AF608" s="1" t="s">
        <v>52</v>
      </c>
      <c r="AG608" s="1" t="s">
        <v>52</v>
      </c>
      <c r="AH608" s="1" t="s">
        <v>52</v>
      </c>
      <c r="AI608" s="1" t="s">
        <v>52</v>
      </c>
      <c r="AJ608" s="1" t="s">
        <v>61</v>
      </c>
      <c r="AK608" s="1" t="s">
        <v>935</v>
      </c>
      <c r="AL608" s="28"/>
      <c r="AM608" s="28"/>
    </row>
    <row r="609" spans="1:39" s="1" customFormat="1" ht="24" customHeight="1">
      <c r="A609" s="1">
        <v>630</v>
      </c>
      <c r="B609" s="1" t="s">
        <v>41</v>
      </c>
      <c r="C609" s="1" t="s">
        <v>842</v>
      </c>
      <c r="D609" s="1" t="s">
        <v>842</v>
      </c>
      <c r="E609" s="37"/>
      <c r="F609" s="28"/>
      <c r="G609" s="37"/>
      <c r="H609" s="28"/>
      <c r="I609" s="1" t="s">
        <v>446</v>
      </c>
      <c r="J609" s="1" t="s">
        <v>447</v>
      </c>
      <c r="K609" s="1" t="s">
        <v>936</v>
      </c>
      <c r="L609" s="8">
        <v>500062526</v>
      </c>
      <c r="M609" s="1" t="s">
        <v>937</v>
      </c>
      <c r="N609" s="1" t="s">
        <v>938</v>
      </c>
      <c r="O609" s="8">
        <v>6500</v>
      </c>
      <c r="P609" s="1" t="s">
        <v>625</v>
      </c>
      <c r="Q609" s="1" t="s">
        <v>51</v>
      </c>
      <c r="R609" s="1">
        <v>10.97</v>
      </c>
      <c r="S609" s="1">
        <v>71305</v>
      </c>
      <c r="T609" s="1">
        <v>10.97</v>
      </c>
      <c r="U609" s="1">
        <v>71305</v>
      </c>
      <c r="V609" s="1">
        <v>13</v>
      </c>
      <c r="W609" s="1" t="s">
        <v>427</v>
      </c>
      <c r="X609" s="28"/>
      <c r="Y609" s="1" t="s">
        <v>848</v>
      </c>
      <c r="Z609" s="1" t="s">
        <v>36</v>
      </c>
      <c r="AA609" s="1" t="s">
        <v>52</v>
      </c>
      <c r="AB609" s="1" t="s">
        <v>52</v>
      </c>
      <c r="AC609" s="1" t="s">
        <v>52</v>
      </c>
      <c r="AD609" s="1" t="s">
        <v>52</v>
      </c>
      <c r="AE609" s="1" t="s">
        <v>52</v>
      </c>
      <c r="AF609" s="1" t="s">
        <v>52</v>
      </c>
      <c r="AG609" s="1" t="s">
        <v>52</v>
      </c>
      <c r="AH609" s="1" t="s">
        <v>52</v>
      </c>
      <c r="AI609" s="1" t="s">
        <v>52</v>
      </c>
      <c r="AJ609" s="1" t="s">
        <v>61</v>
      </c>
      <c r="AK609" s="1" t="s">
        <v>938</v>
      </c>
      <c r="AL609" s="28"/>
      <c r="AM609" s="28"/>
    </row>
    <row r="610" spans="1:39" s="1" customFormat="1" ht="24" customHeight="1">
      <c r="A610" s="1">
        <v>631</v>
      </c>
      <c r="B610" s="1" t="s">
        <v>41</v>
      </c>
      <c r="C610" s="1" t="s">
        <v>842</v>
      </c>
      <c r="D610" s="1" t="s">
        <v>842</v>
      </c>
      <c r="E610" s="37"/>
      <c r="F610" s="28"/>
      <c r="G610" s="37"/>
      <c r="H610" s="28"/>
      <c r="I610" s="1" t="s">
        <v>420</v>
      </c>
      <c r="J610" s="1" t="s">
        <v>479</v>
      </c>
      <c r="K610" s="1" t="s">
        <v>939</v>
      </c>
      <c r="L610" s="8">
        <v>500011671</v>
      </c>
      <c r="M610" s="1" t="s">
        <v>939</v>
      </c>
      <c r="N610" s="1" t="s">
        <v>940</v>
      </c>
      <c r="O610" s="8">
        <v>1404</v>
      </c>
      <c r="P610" s="1" t="s">
        <v>643</v>
      </c>
      <c r="Q610" s="1" t="s">
        <v>51</v>
      </c>
      <c r="R610" s="1">
        <v>318</v>
      </c>
      <c r="S610" s="1">
        <v>446472</v>
      </c>
      <c r="T610" s="1">
        <v>318</v>
      </c>
      <c r="U610" s="1">
        <v>446472</v>
      </c>
      <c r="V610" s="1">
        <v>13</v>
      </c>
      <c r="W610" s="1" t="s">
        <v>427</v>
      </c>
      <c r="X610" s="28"/>
      <c r="Y610" s="1" t="s">
        <v>848</v>
      </c>
      <c r="Z610" s="1" t="s">
        <v>36</v>
      </c>
      <c r="AA610" s="1" t="s">
        <v>52</v>
      </c>
      <c r="AB610" s="1" t="s">
        <v>52</v>
      </c>
      <c r="AC610" s="1" t="s">
        <v>52</v>
      </c>
      <c r="AD610" s="1" t="s">
        <v>52</v>
      </c>
      <c r="AE610" s="1" t="s">
        <v>52</v>
      </c>
      <c r="AF610" s="1" t="s">
        <v>52</v>
      </c>
      <c r="AG610" s="1" t="s">
        <v>52</v>
      </c>
      <c r="AH610" s="1" t="s">
        <v>52</v>
      </c>
      <c r="AI610" s="1" t="s">
        <v>52</v>
      </c>
      <c r="AJ610" s="1" t="s">
        <v>61</v>
      </c>
      <c r="AK610" s="1" t="s">
        <v>940</v>
      </c>
      <c r="AL610" s="28"/>
      <c r="AM610" s="28"/>
    </row>
    <row r="611" spans="1:39" s="1" customFormat="1" ht="24" customHeight="1">
      <c r="A611" s="1">
        <v>632</v>
      </c>
      <c r="B611" s="1" t="s">
        <v>41</v>
      </c>
      <c r="C611" s="1" t="s">
        <v>842</v>
      </c>
      <c r="D611" s="1" t="s">
        <v>842</v>
      </c>
      <c r="E611" s="37"/>
      <c r="F611" s="28"/>
      <c r="G611" s="37"/>
      <c r="H611" s="28"/>
      <c r="I611" s="1" t="s">
        <v>420</v>
      </c>
      <c r="J611" s="1" t="s">
        <v>421</v>
      </c>
      <c r="K611" s="1" t="s">
        <v>941</v>
      </c>
      <c r="L611" s="8">
        <v>500011661</v>
      </c>
      <c r="M611" s="1" t="s">
        <v>941</v>
      </c>
      <c r="N611" s="1" t="s">
        <v>942</v>
      </c>
      <c r="O611" s="8">
        <v>102</v>
      </c>
      <c r="P611" s="1" t="s">
        <v>643</v>
      </c>
      <c r="Q611" s="1" t="s">
        <v>51</v>
      </c>
      <c r="R611" s="1">
        <v>400</v>
      </c>
      <c r="S611" s="1">
        <v>40800</v>
      </c>
      <c r="T611" s="1">
        <v>400</v>
      </c>
      <c r="U611" s="1">
        <v>40800</v>
      </c>
      <c r="V611" s="1">
        <v>13</v>
      </c>
      <c r="W611" s="1" t="s">
        <v>427</v>
      </c>
      <c r="X611" s="28"/>
      <c r="Y611" s="1" t="s">
        <v>848</v>
      </c>
      <c r="Z611" s="1" t="s">
        <v>36</v>
      </c>
      <c r="AA611" s="1" t="s">
        <v>52</v>
      </c>
      <c r="AB611" s="1" t="s">
        <v>52</v>
      </c>
      <c r="AC611" s="1" t="s">
        <v>52</v>
      </c>
      <c r="AD611" s="1" t="s">
        <v>52</v>
      </c>
      <c r="AE611" s="1" t="s">
        <v>52</v>
      </c>
      <c r="AF611" s="1" t="s">
        <v>52</v>
      </c>
      <c r="AG611" s="1" t="s">
        <v>52</v>
      </c>
      <c r="AH611" s="1" t="s">
        <v>52</v>
      </c>
      <c r="AI611" s="1" t="s">
        <v>52</v>
      </c>
      <c r="AJ611" s="1" t="s">
        <v>61</v>
      </c>
      <c r="AK611" s="1" t="s">
        <v>942</v>
      </c>
      <c r="AL611" s="28"/>
      <c r="AM611" s="28"/>
    </row>
    <row r="612" spans="1:39" s="1" customFormat="1" ht="24" customHeight="1">
      <c r="A612" s="1">
        <v>633</v>
      </c>
      <c r="B612" s="1" t="s">
        <v>41</v>
      </c>
      <c r="C612" s="1" t="s">
        <v>842</v>
      </c>
      <c r="D612" s="1" t="s">
        <v>842</v>
      </c>
      <c r="E612" s="37"/>
      <c r="F612" s="28"/>
      <c r="G612" s="37"/>
      <c r="H612" s="28"/>
      <c r="I612" s="1" t="s">
        <v>469</v>
      </c>
      <c r="J612" s="1" t="s">
        <v>943</v>
      </c>
      <c r="K612" s="1" t="s">
        <v>944</v>
      </c>
      <c r="L612" s="8">
        <v>500021492</v>
      </c>
      <c r="M612" s="1" t="s">
        <v>945</v>
      </c>
      <c r="N612" s="1" t="s">
        <v>946</v>
      </c>
      <c r="O612" s="8">
        <v>119</v>
      </c>
      <c r="P612" s="1" t="s">
        <v>639</v>
      </c>
      <c r="Q612" s="1" t="s">
        <v>51</v>
      </c>
      <c r="R612" s="1">
        <v>45</v>
      </c>
      <c r="S612" s="1">
        <v>5355</v>
      </c>
      <c r="T612" s="1">
        <v>45</v>
      </c>
      <c r="U612" s="1">
        <v>5355</v>
      </c>
      <c r="V612" s="1">
        <v>13</v>
      </c>
      <c r="W612" s="1" t="s">
        <v>427</v>
      </c>
      <c r="X612" s="28"/>
      <c r="Y612" s="1" t="s">
        <v>848</v>
      </c>
      <c r="Z612" s="1" t="s">
        <v>36</v>
      </c>
      <c r="AA612" s="1" t="s">
        <v>52</v>
      </c>
      <c r="AB612" s="1" t="s">
        <v>52</v>
      </c>
      <c r="AC612" s="1" t="s">
        <v>52</v>
      </c>
      <c r="AD612" s="1" t="s">
        <v>52</v>
      </c>
      <c r="AE612" s="1" t="s">
        <v>52</v>
      </c>
      <c r="AF612" s="1" t="s">
        <v>52</v>
      </c>
      <c r="AG612" s="1" t="s">
        <v>52</v>
      </c>
      <c r="AH612" s="1" t="s">
        <v>52</v>
      </c>
      <c r="AI612" s="1" t="s">
        <v>52</v>
      </c>
      <c r="AJ612" s="1" t="s">
        <v>61</v>
      </c>
      <c r="AK612" s="1" t="s">
        <v>946</v>
      </c>
      <c r="AL612" s="28"/>
      <c r="AM612" s="28"/>
    </row>
    <row r="613" spans="1:39" s="1" customFormat="1" ht="24" customHeight="1">
      <c r="A613" s="1">
        <v>634</v>
      </c>
      <c r="B613" s="1" t="s">
        <v>41</v>
      </c>
      <c r="C613" s="1" t="s">
        <v>842</v>
      </c>
      <c r="D613" s="1" t="s">
        <v>842</v>
      </c>
      <c r="E613" s="37"/>
      <c r="F613" s="28"/>
      <c r="G613" s="37"/>
      <c r="H613" s="28"/>
      <c r="I613" s="1" t="s">
        <v>420</v>
      </c>
      <c r="J613" s="1" t="s">
        <v>479</v>
      </c>
      <c r="K613" s="1" t="s">
        <v>480</v>
      </c>
      <c r="L613" s="8">
        <v>500011668</v>
      </c>
      <c r="M613" s="1" t="s">
        <v>480</v>
      </c>
      <c r="N613" s="1" t="s">
        <v>947</v>
      </c>
      <c r="O613" s="8">
        <v>118</v>
      </c>
      <c r="P613" s="1" t="s">
        <v>621</v>
      </c>
      <c r="Q613" s="1" t="s">
        <v>51</v>
      </c>
      <c r="R613" s="1">
        <v>375</v>
      </c>
      <c r="S613" s="1">
        <v>44250</v>
      </c>
      <c r="T613" s="1">
        <v>375</v>
      </c>
      <c r="U613" s="1">
        <v>44250</v>
      </c>
      <c r="V613" s="1">
        <v>13</v>
      </c>
      <c r="W613" s="1" t="s">
        <v>427</v>
      </c>
      <c r="X613" s="28"/>
      <c r="Y613" s="1" t="s">
        <v>848</v>
      </c>
      <c r="Z613" s="1" t="s">
        <v>36</v>
      </c>
      <c r="AA613" s="1" t="s">
        <v>52</v>
      </c>
      <c r="AB613" s="1" t="s">
        <v>52</v>
      </c>
      <c r="AC613" s="1" t="s">
        <v>52</v>
      </c>
      <c r="AD613" s="1" t="s">
        <v>52</v>
      </c>
      <c r="AE613" s="1" t="s">
        <v>52</v>
      </c>
      <c r="AF613" s="1" t="s">
        <v>52</v>
      </c>
      <c r="AG613" s="1" t="s">
        <v>52</v>
      </c>
      <c r="AH613" s="1" t="s">
        <v>52</v>
      </c>
      <c r="AI613" s="1" t="s">
        <v>52</v>
      </c>
      <c r="AJ613" s="1" t="s">
        <v>61</v>
      </c>
      <c r="AK613" s="1" t="s">
        <v>947</v>
      </c>
      <c r="AL613" s="28"/>
      <c r="AM613" s="28"/>
    </row>
    <row r="614" spans="1:39" s="1" customFormat="1" ht="24" customHeight="1">
      <c r="A614" s="1">
        <v>635</v>
      </c>
      <c r="B614" s="1" t="s">
        <v>41</v>
      </c>
      <c r="C614" s="1" t="s">
        <v>842</v>
      </c>
      <c r="D614" s="1" t="s">
        <v>842</v>
      </c>
      <c r="E614" s="37"/>
      <c r="F614" s="28"/>
      <c r="G614" s="37"/>
      <c r="H614" s="28"/>
      <c r="I614" s="1" t="s">
        <v>469</v>
      </c>
      <c r="J614" s="1" t="s">
        <v>470</v>
      </c>
      <c r="K614" s="1" t="s">
        <v>471</v>
      </c>
      <c r="L614" s="8">
        <v>500060812</v>
      </c>
      <c r="M614" s="1" t="s">
        <v>948</v>
      </c>
      <c r="N614" s="1" t="s">
        <v>949</v>
      </c>
      <c r="O614" s="8">
        <v>960</v>
      </c>
      <c r="P614" s="1" t="s">
        <v>475</v>
      </c>
      <c r="Q614" s="1" t="s">
        <v>51</v>
      </c>
      <c r="R614" s="1">
        <v>55</v>
      </c>
      <c r="S614" s="1">
        <v>52800</v>
      </c>
      <c r="T614" s="1">
        <v>55</v>
      </c>
      <c r="U614" s="1">
        <v>52800</v>
      </c>
      <c r="V614" s="1">
        <v>13</v>
      </c>
      <c r="W614" s="1" t="s">
        <v>427</v>
      </c>
      <c r="X614" s="28"/>
      <c r="Y614" s="1" t="s">
        <v>848</v>
      </c>
      <c r="Z614" s="1" t="s">
        <v>36</v>
      </c>
      <c r="AA614" s="1" t="s">
        <v>52</v>
      </c>
      <c r="AB614" s="1" t="s">
        <v>52</v>
      </c>
      <c r="AC614" s="1" t="s">
        <v>52</v>
      </c>
      <c r="AD614" s="1" t="s">
        <v>52</v>
      </c>
      <c r="AE614" s="1" t="s">
        <v>52</v>
      </c>
      <c r="AF614" s="1" t="s">
        <v>52</v>
      </c>
      <c r="AG614" s="1" t="s">
        <v>52</v>
      </c>
      <c r="AH614" s="1" t="s">
        <v>52</v>
      </c>
      <c r="AI614" s="1" t="s">
        <v>52</v>
      </c>
      <c r="AJ614" s="1" t="s">
        <v>61</v>
      </c>
      <c r="AK614" s="1" t="s">
        <v>949</v>
      </c>
      <c r="AL614" s="28"/>
      <c r="AM614" s="28"/>
    </row>
    <row r="615" spans="1:39" s="1" customFormat="1" ht="24" customHeight="1">
      <c r="A615" s="1">
        <v>636</v>
      </c>
      <c r="B615" s="1" t="s">
        <v>41</v>
      </c>
      <c r="C615" s="1" t="s">
        <v>842</v>
      </c>
      <c r="D615" s="1" t="s">
        <v>842</v>
      </c>
      <c r="E615" s="37"/>
      <c r="F615" s="28"/>
      <c r="G615" s="37"/>
      <c r="H615" s="28"/>
      <c r="I615" s="1" t="s">
        <v>469</v>
      </c>
      <c r="J615" s="1" t="s">
        <v>470</v>
      </c>
      <c r="K615" s="1" t="s">
        <v>471</v>
      </c>
      <c r="L615" s="8">
        <v>500063048</v>
      </c>
      <c r="M615" s="1" t="s">
        <v>950</v>
      </c>
      <c r="N615" s="1" t="s">
        <v>951</v>
      </c>
      <c r="O615" s="8">
        <v>132210</v>
      </c>
      <c r="P615" s="1" t="s">
        <v>475</v>
      </c>
      <c r="Q615" s="1" t="s">
        <v>51</v>
      </c>
      <c r="R615" s="1">
        <v>0.6</v>
      </c>
      <c r="S615" s="1">
        <v>79326</v>
      </c>
      <c r="T615" s="1">
        <v>0.6</v>
      </c>
      <c r="U615" s="1">
        <v>79326</v>
      </c>
      <c r="V615" s="1">
        <v>13</v>
      </c>
      <c r="W615" s="1" t="s">
        <v>427</v>
      </c>
      <c r="X615" s="28"/>
      <c r="Y615" s="1" t="s">
        <v>848</v>
      </c>
      <c r="Z615" s="1" t="s">
        <v>36</v>
      </c>
      <c r="AA615" s="1" t="s">
        <v>52</v>
      </c>
      <c r="AB615" s="1" t="s">
        <v>52</v>
      </c>
      <c r="AC615" s="1" t="s">
        <v>52</v>
      </c>
      <c r="AD615" s="1" t="s">
        <v>52</v>
      </c>
      <c r="AE615" s="1" t="s">
        <v>52</v>
      </c>
      <c r="AF615" s="1" t="s">
        <v>52</v>
      </c>
      <c r="AG615" s="1" t="s">
        <v>52</v>
      </c>
      <c r="AH615" s="1" t="s">
        <v>52</v>
      </c>
      <c r="AI615" s="1" t="s">
        <v>52</v>
      </c>
      <c r="AJ615" s="1" t="s">
        <v>61</v>
      </c>
      <c r="AK615" s="1" t="s">
        <v>951</v>
      </c>
      <c r="AL615" s="28"/>
      <c r="AM615" s="28"/>
    </row>
    <row r="616" spans="1:39" s="1" customFormat="1" ht="24" customHeight="1">
      <c r="A616" s="1">
        <v>637</v>
      </c>
      <c r="B616" s="1" t="s">
        <v>41</v>
      </c>
      <c r="C616" s="1" t="s">
        <v>842</v>
      </c>
      <c r="D616" s="1" t="s">
        <v>842</v>
      </c>
      <c r="E616" s="37"/>
      <c r="F616" s="28"/>
      <c r="G616" s="37"/>
      <c r="H616" s="28"/>
      <c r="I616" s="1" t="s">
        <v>420</v>
      </c>
      <c r="J616" s="1" t="s">
        <v>421</v>
      </c>
      <c r="K616" s="1" t="s">
        <v>422</v>
      </c>
      <c r="L616" s="8">
        <v>500067308</v>
      </c>
      <c r="M616" s="1" t="s">
        <v>952</v>
      </c>
      <c r="N616" s="1" t="s">
        <v>953</v>
      </c>
      <c r="O616" s="8">
        <v>380</v>
      </c>
      <c r="P616" s="1" t="s">
        <v>621</v>
      </c>
      <c r="Q616" s="1" t="s">
        <v>51</v>
      </c>
      <c r="R616" s="1">
        <v>1866</v>
      </c>
      <c r="S616" s="1">
        <v>709080</v>
      </c>
      <c r="T616" s="1">
        <v>1866</v>
      </c>
      <c r="U616" s="1">
        <v>709080</v>
      </c>
      <c r="V616" s="1">
        <v>13</v>
      </c>
      <c r="W616" s="1" t="s">
        <v>427</v>
      </c>
      <c r="X616" s="28"/>
      <c r="Y616" s="1" t="s">
        <v>848</v>
      </c>
      <c r="Z616" s="1" t="s">
        <v>36</v>
      </c>
      <c r="AA616" s="1" t="s">
        <v>52</v>
      </c>
      <c r="AB616" s="1" t="s">
        <v>52</v>
      </c>
      <c r="AC616" s="1" t="s">
        <v>52</v>
      </c>
      <c r="AD616" s="1" t="s">
        <v>52</v>
      </c>
      <c r="AE616" s="1" t="s">
        <v>52</v>
      </c>
      <c r="AF616" s="1" t="s">
        <v>52</v>
      </c>
      <c r="AG616" s="1" t="s">
        <v>52</v>
      </c>
      <c r="AH616" s="1" t="s">
        <v>52</v>
      </c>
      <c r="AI616" s="1" t="s">
        <v>52</v>
      </c>
      <c r="AJ616" s="1" t="s">
        <v>61</v>
      </c>
      <c r="AK616" s="1" t="s">
        <v>953</v>
      </c>
      <c r="AL616" s="28"/>
      <c r="AM616" s="28"/>
    </row>
    <row r="617" spans="1:39" s="1" customFormat="1" ht="24" customHeight="1">
      <c r="A617" s="1">
        <v>638</v>
      </c>
      <c r="B617" s="1" t="s">
        <v>41</v>
      </c>
      <c r="C617" s="1" t="s">
        <v>842</v>
      </c>
      <c r="D617" s="1" t="s">
        <v>842</v>
      </c>
      <c r="E617" s="37"/>
      <c r="F617" s="28"/>
      <c r="G617" s="37"/>
      <c r="H617" s="28"/>
      <c r="I617" s="1" t="s">
        <v>461</v>
      </c>
      <c r="J617" s="1" t="s">
        <v>462</v>
      </c>
      <c r="K617" s="1" t="s">
        <v>487</v>
      </c>
      <c r="L617" s="8">
        <v>510062939</v>
      </c>
      <c r="M617" s="1" t="s">
        <v>954</v>
      </c>
      <c r="N617" s="1" t="s">
        <v>955</v>
      </c>
      <c r="O617" s="8">
        <v>2076</v>
      </c>
      <c r="P617" s="1" t="s">
        <v>625</v>
      </c>
      <c r="Q617" s="1" t="s">
        <v>51</v>
      </c>
      <c r="R617" s="1">
        <v>39</v>
      </c>
      <c r="S617" s="1">
        <v>80964</v>
      </c>
      <c r="T617" s="1">
        <v>39</v>
      </c>
      <c r="U617" s="1">
        <v>80964</v>
      </c>
      <c r="V617" s="1">
        <v>13</v>
      </c>
      <c r="W617" s="1" t="s">
        <v>427</v>
      </c>
      <c r="X617" s="28"/>
      <c r="Y617" s="1" t="s">
        <v>848</v>
      </c>
      <c r="Z617" s="1" t="s">
        <v>36</v>
      </c>
      <c r="AA617" s="1" t="s">
        <v>52</v>
      </c>
      <c r="AB617" s="1" t="s">
        <v>52</v>
      </c>
      <c r="AC617" s="1" t="s">
        <v>52</v>
      </c>
      <c r="AD617" s="1" t="s">
        <v>52</v>
      </c>
      <c r="AE617" s="1" t="s">
        <v>52</v>
      </c>
      <c r="AF617" s="1" t="s">
        <v>52</v>
      </c>
      <c r="AG617" s="1" t="s">
        <v>52</v>
      </c>
      <c r="AH617" s="1" t="s">
        <v>52</v>
      </c>
      <c r="AI617" s="1" t="s">
        <v>52</v>
      </c>
      <c r="AJ617" s="1" t="s">
        <v>61</v>
      </c>
      <c r="AK617" s="1" t="s">
        <v>955</v>
      </c>
      <c r="AL617" s="28"/>
      <c r="AM617" s="28"/>
    </row>
    <row r="618" spans="1:39" s="1" customFormat="1" ht="24" customHeight="1">
      <c r="A618" s="1">
        <v>639</v>
      </c>
      <c r="B618" s="1" t="s">
        <v>41</v>
      </c>
      <c r="C618" s="1" t="s">
        <v>842</v>
      </c>
      <c r="D618" s="1" t="s">
        <v>842</v>
      </c>
      <c r="E618" s="37"/>
      <c r="F618" s="28"/>
      <c r="G618" s="37"/>
      <c r="H618" s="28"/>
      <c r="I618" s="1" t="s">
        <v>446</v>
      </c>
      <c r="J618" s="1" t="s">
        <v>447</v>
      </c>
      <c r="K618" s="1" t="s">
        <v>540</v>
      </c>
      <c r="L618" s="8">
        <v>510034339</v>
      </c>
      <c r="M618" s="1" t="s">
        <v>956</v>
      </c>
      <c r="N618" s="1" t="s">
        <v>957</v>
      </c>
      <c r="O618" s="8">
        <v>7500</v>
      </c>
      <c r="P618" s="1" t="s">
        <v>625</v>
      </c>
      <c r="Q618" s="1" t="s">
        <v>51</v>
      </c>
      <c r="R618" s="1">
        <v>6.22</v>
      </c>
      <c r="S618" s="1">
        <v>46650</v>
      </c>
      <c r="T618" s="1">
        <v>6.22</v>
      </c>
      <c r="U618" s="1">
        <v>46650</v>
      </c>
      <c r="V618" s="1">
        <v>13</v>
      </c>
      <c r="W618" s="1" t="s">
        <v>427</v>
      </c>
      <c r="X618" s="28"/>
      <c r="Y618" s="1" t="s">
        <v>848</v>
      </c>
      <c r="Z618" s="1" t="s">
        <v>36</v>
      </c>
      <c r="AA618" s="1" t="s">
        <v>52</v>
      </c>
      <c r="AB618" s="1" t="s">
        <v>52</v>
      </c>
      <c r="AC618" s="1" t="s">
        <v>52</v>
      </c>
      <c r="AD618" s="1" t="s">
        <v>52</v>
      </c>
      <c r="AE618" s="1" t="s">
        <v>52</v>
      </c>
      <c r="AF618" s="1" t="s">
        <v>52</v>
      </c>
      <c r="AG618" s="1" t="s">
        <v>52</v>
      </c>
      <c r="AH618" s="1" t="s">
        <v>52</v>
      </c>
      <c r="AI618" s="1" t="s">
        <v>52</v>
      </c>
      <c r="AJ618" s="1" t="s">
        <v>61</v>
      </c>
      <c r="AK618" s="1" t="s">
        <v>957</v>
      </c>
      <c r="AL618" s="28"/>
      <c r="AM618" s="28"/>
    </row>
    <row r="619" spans="1:39" s="1" customFormat="1" ht="24" customHeight="1">
      <c r="A619" s="1">
        <v>640</v>
      </c>
      <c r="B619" s="1" t="s">
        <v>41</v>
      </c>
      <c r="C619" s="1" t="s">
        <v>842</v>
      </c>
      <c r="D619" s="1" t="s">
        <v>842</v>
      </c>
      <c r="E619" s="37"/>
      <c r="F619" s="28"/>
      <c r="G619" s="37"/>
      <c r="H619" s="28"/>
      <c r="I619" s="1" t="s">
        <v>469</v>
      </c>
      <c r="J619" s="1" t="s">
        <v>958</v>
      </c>
      <c r="K619" s="1" t="s">
        <v>959</v>
      </c>
      <c r="L619" s="8">
        <v>500101388</v>
      </c>
      <c r="M619" s="1" t="s">
        <v>960</v>
      </c>
      <c r="N619" s="1" t="s">
        <v>961</v>
      </c>
      <c r="O619" s="8">
        <v>220</v>
      </c>
      <c r="P619" s="1" t="s">
        <v>639</v>
      </c>
      <c r="Q619" s="1" t="s">
        <v>51</v>
      </c>
      <c r="R619" s="1">
        <v>24.5</v>
      </c>
      <c r="S619" s="1">
        <v>5390</v>
      </c>
      <c r="T619" s="1">
        <v>24.5</v>
      </c>
      <c r="U619" s="1">
        <v>5390</v>
      </c>
      <c r="V619" s="1">
        <v>13</v>
      </c>
      <c r="W619" s="1" t="s">
        <v>427</v>
      </c>
      <c r="X619" s="28"/>
      <c r="Y619" s="1" t="s">
        <v>848</v>
      </c>
      <c r="Z619" s="1" t="s">
        <v>36</v>
      </c>
      <c r="AA619" s="1" t="s">
        <v>52</v>
      </c>
      <c r="AB619" s="1" t="s">
        <v>52</v>
      </c>
      <c r="AC619" s="1" t="s">
        <v>52</v>
      </c>
      <c r="AD619" s="1" t="s">
        <v>52</v>
      </c>
      <c r="AE619" s="1" t="s">
        <v>52</v>
      </c>
      <c r="AF619" s="1" t="s">
        <v>52</v>
      </c>
      <c r="AG619" s="1" t="s">
        <v>52</v>
      </c>
      <c r="AH619" s="1" t="s">
        <v>52</v>
      </c>
      <c r="AI619" s="1" t="s">
        <v>52</v>
      </c>
      <c r="AJ619" s="1" t="s">
        <v>61</v>
      </c>
      <c r="AK619" s="1" t="s">
        <v>961</v>
      </c>
      <c r="AL619" s="28"/>
      <c r="AM619" s="28"/>
    </row>
    <row r="620" spans="1:39" s="1" customFormat="1" ht="24" customHeight="1">
      <c r="A620" s="1">
        <v>641</v>
      </c>
      <c r="B620" s="1" t="s">
        <v>41</v>
      </c>
      <c r="C620" s="1" t="s">
        <v>842</v>
      </c>
      <c r="D620" s="1" t="s">
        <v>842</v>
      </c>
      <c r="E620" s="37"/>
      <c r="F620" s="28"/>
      <c r="G620" s="37"/>
      <c r="H620" s="28"/>
      <c r="I620" s="1" t="s">
        <v>469</v>
      </c>
      <c r="J620" s="1" t="s">
        <v>958</v>
      </c>
      <c r="K620" s="1" t="s">
        <v>959</v>
      </c>
      <c r="L620" s="8">
        <v>500014971</v>
      </c>
      <c r="M620" s="1" t="s">
        <v>962</v>
      </c>
      <c r="N620" s="1" t="s">
        <v>963</v>
      </c>
      <c r="O620" s="8">
        <v>100</v>
      </c>
      <c r="P620" s="1" t="s">
        <v>639</v>
      </c>
      <c r="Q620" s="1" t="s">
        <v>51</v>
      </c>
      <c r="R620" s="1">
        <v>38.5</v>
      </c>
      <c r="S620" s="1">
        <v>3850</v>
      </c>
      <c r="T620" s="1">
        <v>38.5</v>
      </c>
      <c r="U620" s="1">
        <v>3850</v>
      </c>
      <c r="V620" s="1">
        <v>13</v>
      </c>
      <c r="W620" s="1" t="s">
        <v>427</v>
      </c>
      <c r="X620" s="28"/>
      <c r="Y620" s="1" t="s">
        <v>848</v>
      </c>
      <c r="Z620" s="1" t="s">
        <v>36</v>
      </c>
      <c r="AA620" s="1" t="s">
        <v>52</v>
      </c>
      <c r="AB620" s="1" t="s">
        <v>52</v>
      </c>
      <c r="AC620" s="1" t="s">
        <v>52</v>
      </c>
      <c r="AD620" s="1" t="s">
        <v>52</v>
      </c>
      <c r="AE620" s="1" t="s">
        <v>52</v>
      </c>
      <c r="AF620" s="1" t="s">
        <v>52</v>
      </c>
      <c r="AG620" s="1" t="s">
        <v>52</v>
      </c>
      <c r="AH620" s="1" t="s">
        <v>52</v>
      </c>
      <c r="AI620" s="1" t="s">
        <v>52</v>
      </c>
      <c r="AJ620" s="1" t="s">
        <v>61</v>
      </c>
      <c r="AK620" s="1" t="s">
        <v>963</v>
      </c>
      <c r="AL620" s="28"/>
      <c r="AM620" s="28"/>
    </row>
    <row r="621" spans="1:39" s="1" customFormat="1" ht="24" customHeight="1">
      <c r="A621" s="1">
        <v>642</v>
      </c>
      <c r="B621" s="1" t="s">
        <v>41</v>
      </c>
      <c r="C621" s="1" t="s">
        <v>842</v>
      </c>
      <c r="D621" s="1" t="s">
        <v>842</v>
      </c>
      <c r="E621" s="37"/>
      <c r="F621" s="28"/>
      <c r="G621" s="37"/>
      <c r="H621" s="28"/>
      <c r="I621" s="1" t="s">
        <v>469</v>
      </c>
      <c r="J621" s="1" t="s">
        <v>958</v>
      </c>
      <c r="K621" s="1" t="s">
        <v>959</v>
      </c>
      <c r="L621" s="8">
        <v>500014841</v>
      </c>
      <c r="M621" s="1" t="s">
        <v>964</v>
      </c>
      <c r="N621" s="1" t="s">
        <v>965</v>
      </c>
      <c r="O621" s="8">
        <v>110</v>
      </c>
      <c r="P621" s="1" t="s">
        <v>639</v>
      </c>
      <c r="Q621" s="1" t="s">
        <v>51</v>
      </c>
      <c r="R621" s="1">
        <v>61.5</v>
      </c>
      <c r="S621" s="1">
        <v>6765</v>
      </c>
      <c r="T621" s="1">
        <v>61.5</v>
      </c>
      <c r="U621" s="1">
        <v>6765</v>
      </c>
      <c r="V621" s="1">
        <v>13</v>
      </c>
      <c r="W621" s="1" t="s">
        <v>427</v>
      </c>
      <c r="X621" s="28"/>
      <c r="Y621" s="1" t="s">
        <v>848</v>
      </c>
      <c r="Z621" s="1" t="s">
        <v>36</v>
      </c>
      <c r="AA621" s="1" t="s">
        <v>52</v>
      </c>
      <c r="AB621" s="1" t="s">
        <v>52</v>
      </c>
      <c r="AC621" s="1" t="s">
        <v>52</v>
      </c>
      <c r="AD621" s="1" t="s">
        <v>52</v>
      </c>
      <c r="AE621" s="1" t="s">
        <v>52</v>
      </c>
      <c r="AF621" s="1" t="s">
        <v>52</v>
      </c>
      <c r="AG621" s="1" t="s">
        <v>52</v>
      </c>
      <c r="AH621" s="1" t="s">
        <v>52</v>
      </c>
      <c r="AI621" s="1" t="s">
        <v>52</v>
      </c>
      <c r="AJ621" s="1" t="s">
        <v>61</v>
      </c>
      <c r="AK621" s="1" t="s">
        <v>965</v>
      </c>
      <c r="AL621" s="28"/>
      <c r="AM621" s="28"/>
    </row>
    <row r="622" spans="1:39" s="1" customFormat="1" ht="24" customHeight="1">
      <c r="A622" s="1">
        <v>643</v>
      </c>
      <c r="B622" s="1" t="s">
        <v>41</v>
      </c>
      <c r="C622" s="1" t="s">
        <v>842</v>
      </c>
      <c r="D622" s="1" t="s">
        <v>842</v>
      </c>
      <c r="E622" s="37"/>
      <c r="F622" s="28"/>
      <c r="G622" s="37"/>
      <c r="H622" s="28"/>
      <c r="I622" s="1" t="s">
        <v>469</v>
      </c>
      <c r="J622" s="1" t="s">
        <v>958</v>
      </c>
      <c r="K622" s="1" t="s">
        <v>959</v>
      </c>
      <c r="L622" s="8">
        <v>500014841</v>
      </c>
      <c r="M622" s="1" t="s">
        <v>964</v>
      </c>
      <c r="N622" s="1" t="s">
        <v>966</v>
      </c>
      <c r="O622" s="8">
        <v>70</v>
      </c>
      <c r="P622" s="1" t="s">
        <v>639</v>
      </c>
      <c r="Q622" s="1" t="s">
        <v>51</v>
      </c>
      <c r="R622" s="1">
        <v>104.5</v>
      </c>
      <c r="S622" s="1">
        <v>7315</v>
      </c>
      <c r="T622" s="1">
        <v>104.5</v>
      </c>
      <c r="U622" s="1">
        <v>7315</v>
      </c>
      <c r="V622" s="1">
        <v>13</v>
      </c>
      <c r="W622" s="1" t="s">
        <v>427</v>
      </c>
      <c r="X622" s="28"/>
      <c r="Y622" s="1" t="s">
        <v>848</v>
      </c>
      <c r="Z622" s="1" t="s">
        <v>36</v>
      </c>
      <c r="AA622" s="1" t="s">
        <v>52</v>
      </c>
      <c r="AB622" s="1" t="s">
        <v>52</v>
      </c>
      <c r="AC622" s="1" t="s">
        <v>52</v>
      </c>
      <c r="AD622" s="1" t="s">
        <v>52</v>
      </c>
      <c r="AE622" s="1" t="s">
        <v>52</v>
      </c>
      <c r="AF622" s="1" t="s">
        <v>52</v>
      </c>
      <c r="AG622" s="1" t="s">
        <v>52</v>
      </c>
      <c r="AH622" s="1" t="s">
        <v>52</v>
      </c>
      <c r="AI622" s="1" t="s">
        <v>52</v>
      </c>
      <c r="AJ622" s="1" t="s">
        <v>61</v>
      </c>
      <c r="AK622" s="1" t="s">
        <v>966</v>
      </c>
      <c r="AL622" s="28"/>
      <c r="AM622" s="28"/>
    </row>
    <row r="623" spans="1:39" s="1" customFormat="1" ht="24" customHeight="1">
      <c r="A623" s="1">
        <v>644</v>
      </c>
      <c r="B623" s="1" t="s">
        <v>41</v>
      </c>
      <c r="C623" s="1" t="s">
        <v>842</v>
      </c>
      <c r="D623" s="1" t="s">
        <v>842</v>
      </c>
      <c r="E623" s="37"/>
      <c r="F623" s="28"/>
      <c r="G623" s="37"/>
      <c r="H623" s="28"/>
      <c r="I623" s="1" t="s">
        <v>469</v>
      </c>
      <c r="J623" s="1" t="s">
        <v>958</v>
      </c>
      <c r="K623" s="1" t="s">
        <v>959</v>
      </c>
      <c r="L623" s="8">
        <v>500014841</v>
      </c>
      <c r="M623" s="1" t="s">
        <v>964</v>
      </c>
      <c r="N623" s="1" t="s">
        <v>967</v>
      </c>
      <c r="O623" s="8">
        <v>40</v>
      </c>
      <c r="P623" s="1" t="s">
        <v>639</v>
      </c>
      <c r="Q623" s="1" t="s">
        <v>51</v>
      </c>
      <c r="R623" s="1">
        <v>165.5</v>
      </c>
      <c r="S623" s="1">
        <v>6620</v>
      </c>
      <c r="T623" s="1">
        <v>165.5</v>
      </c>
      <c r="U623" s="1">
        <v>6620</v>
      </c>
      <c r="V623" s="1">
        <v>13</v>
      </c>
      <c r="W623" s="1" t="s">
        <v>427</v>
      </c>
      <c r="X623" s="28"/>
      <c r="Y623" s="1" t="s">
        <v>848</v>
      </c>
      <c r="Z623" s="1" t="s">
        <v>36</v>
      </c>
      <c r="AA623" s="1" t="s">
        <v>52</v>
      </c>
      <c r="AB623" s="1" t="s">
        <v>52</v>
      </c>
      <c r="AC623" s="1" t="s">
        <v>52</v>
      </c>
      <c r="AD623" s="1" t="s">
        <v>52</v>
      </c>
      <c r="AE623" s="1" t="s">
        <v>52</v>
      </c>
      <c r="AF623" s="1" t="s">
        <v>52</v>
      </c>
      <c r="AG623" s="1" t="s">
        <v>52</v>
      </c>
      <c r="AH623" s="1" t="s">
        <v>52</v>
      </c>
      <c r="AI623" s="1" t="s">
        <v>52</v>
      </c>
      <c r="AJ623" s="1" t="s">
        <v>61</v>
      </c>
      <c r="AK623" s="1" t="s">
        <v>967</v>
      </c>
      <c r="AL623" s="28"/>
      <c r="AM623" s="28"/>
    </row>
    <row r="624" spans="1:39" s="1" customFormat="1" ht="24" customHeight="1">
      <c r="A624" s="1">
        <v>645</v>
      </c>
      <c r="B624" s="1" t="s">
        <v>41</v>
      </c>
      <c r="C624" s="1" t="s">
        <v>842</v>
      </c>
      <c r="D624" s="1" t="s">
        <v>842</v>
      </c>
      <c r="E624" s="37"/>
      <c r="F624" s="28"/>
      <c r="G624" s="37"/>
      <c r="H624" s="28"/>
      <c r="I624" s="1" t="s">
        <v>420</v>
      </c>
      <c r="J624" s="1" t="s">
        <v>421</v>
      </c>
      <c r="K624" s="1" t="s">
        <v>422</v>
      </c>
      <c r="L624" s="8">
        <v>500110006</v>
      </c>
      <c r="M624" s="1" t="s">
        <v>968</v>
      </c>
      <c r="N624" s="1" t="s">
        <v>969</v>
      </c>
      <c r="O624" s="8">
        <v>603</v>
      </c>
      <c r="P624" s="1" t="s">
        <v>621</v>
      </c>
      <c r="Q624" s="1" t="s">
        <v>51</v>
      </c>
      <c r="R624" s="1">
        <v>860</v>
      </c>
      <c r="S624" s="1">
        <v>518580</v>
      </c>
      <c r="T624" s="1">
        <v>860</v>
      </c>
      <c r="U624" s="1">
        <v>518580</v>
      </c>
      <c r="V624" s="1">
        <v>13</v>
      </c>
      <c r="W624" s="1" t="s">
        <v>427</v>
      </c>
      <c r="X624" s="28"/>
      <c r="Y624" s="1" t="s">
        <v>848</v>
      </c>
      <c r="Z624" s="1" t="s">
        <v>36</v>
      </c>
      <c r="AA624" s="1" t="s">
        <v>52</v>
      </c>
      <c r="AB624" s="1" t="s">
        <v>52</v>
      </c>
      <c r="AC624" s="1" t="s">
        <v>52</v>
      </c>
      <c r="AD624" s="1" t="s">
        <v>52</v>
      </c>
      <c r="AE624" s="1" t="s">
        <v>52</v>
      </c>
      <c r="AF624" s="1" t="s">
        <v>52</v>
      </c>
      <c r="AG624" s="1" t="s">
        <v>52</v>
      </c>
      <c r="AH624" s="1" t="s">
        <v>52</v>
      </c>
      <c r="AI624" s="1" t="s">
        <v>52</v>
      </c>
      <c r="AJ624" s="1" t="s">
        <v>61</v>
      </c>
      <c r="AK624" s="1" t="s">
        <v>969</v>
      </c>
      <c r="AL624" s="28"/>
      <c r="AM624" s="28"/>
    </row>
    <row r="625" spans="1:39" s="1" customFormat="1" ht="24" customHeight="1">
      <c r="A625" s="1">
        <v>646</v>
      </c>
      <c r="B625" s="1" t="s">
        <v>41</v>
      </c>
      <c r="C625" s="1" t="s">
        <v>842</v>
      </c>
      <c r="D625" s="1" t="s">
        <v>842</v>
      </c>
      <c r="E625" s="37"/>
      <c r="F625" s="28"/>
      <c r="G625" s="37"/>
      <c r="H625" s="28"/>
      <c r="I625" s="1" t="s">
        <v>420</v>
      </c>
      <c r="J625" s="1" t="s">
        <v>421</v>
      </c>
      <c r="K625" s="1" t="s">
        <v>422</v>
      </c>
      <c r="L625" s="8">
        <v>500078918</v>
      </c>
      <c r="M625" s="1" t="s">
        <v>578</v>
      </c>
      <c r="N625" s="1" t="s">
        <v>970</v>
      </c>
      <c r="O625" s="8">
        <v>1150</v>
      </c>
      <c r="P625" s="1" t="s">
        <v>621</v>
      </c>
      <c r="Q625" s="1" t="s">
        <v>51</v>
      </c>
      <c r="R625" s="1">
        <v>792</v>
      </c>
      <c r="S625" s="1">
        <v>910800</v>
      </c>
      <c r="T625" s="1">
        <v>792</v>
      </c>
      <c r="U625" s="1">
        <v>910800</v>
      </c>
      <c r="V625" s="1">
        <v>13</v>
      </c>
      <c r="W625" s="1" t="s">
        <v>427</v>
      </c>
      <c r="X625" s="28"/>
      <c r="Y625" s="1" t="s">
        <v>848</v>
      </c>
      <c r="Z625" s="1" t="s">
        <v>36</v>
      </c>
      <c r="AA625" s="1" t="s">
        <v>52</v>
      </c>
      <c r="AB625" s="1" t="s">
        <v>52</v>
      </c>
      <c r="AC625" s="1" t="s">
        <v>52</v>
      </c>
      <c r="AD625" s="1" t="s">
        <v>52</v>
      </c>
      <c r="AE625" s="1" t="s">
        <v>52</v>
      </c>
      <c r="AF625" s="1" t="s">
        <v>52</v>
      </c>
      <c r="AG625" s="1" t="s">
        <v>52</v>
      </c>
      <c r="AH625" s="1" t="s">
        <v>52</v>
      </c>
      <c r="AI625" s="1" t="s">
        <v>52</v>
      </c>
      <c r="AJ625" s="1" t="s">
        <v>61</v>
      </c>
      <c r="AK625" s="1" t="s">
        <v>970</v>
      </c>
      <c r="AL625" s="28"/>
      <c r="AM625" s="28"/>
    </row>
    <row r="626" spans="1:39" s="1" customFormat="1" ht="24" customHeight="1">
      <c r="A626" s="1">
        <v>647</v>
      </c>
      <c r="B626" s="1" t="s">
        <v>41</v>
      </c>
      <c r="C626" s="1" t="s">
        <v>842</v>
      </c>
      <c r="D626" s="1" t="s">
        <v>842</v>
      </c>
      <c r="E626" s="37"/>
      <c r="F626" s="28" t="s">
        <v>971</v>
      </c>
      <c r="G626" s="37" t="s">
        <v>972</v>
      </c>
      <c r="H626" s="28" t="s">
        <v>973</v>
      </c>
      <c r="I626" s="1" t="s">
        <v>420</v>
      </c>
      <c r="J626" s="1" t="s">
        <v>421</v>
      </c>
      <c r="K626" s="1" t="s">
        <v>974</v>
      </c>
      <c r="L626" s="1">
        <v>500011664</v>
      </c>
      <c r="M626" s="1" t="s">
        <v>974</v>
      </c>
      <c r="N626" s="1" t="s">
        <v>975</v>
      </c>
      <c r="O626" s="1">
        <v>1000</v>
      </c>
      <c r="P626" s="1" t="s">
        <v>639</v>
      </c>
      <c r="Q626" s="1" t="s">
        <v>51</v>
      </c>
      <c r="R626" s="1">
        <v>35</v>
      </c>
      <c r="S626" s="1">
        <v>35000</v>
      </c>
      <c r="T626" s="1">
        <v>35</v>
      </c>
      <c r="U626" s="1">
        <v>35000</v>
      </c>
      <c r="V626" s="1">
        <v>13</v>
      </c>
      <c r="W626" s="1" t="s">
        <v>427</v>
      </c>
      <c r="X626" s="28" t="s">
        <v>976</v>
      </c>
      <c r="Y626" s="1" t="s">
        <v>429</v>
      </c>
      <c r="Z626" s="1" t="s">
        <v>36</v>
      </c>
      <c r="AA626" s="1" t="s">
        <v>52</v>
      </c>
      <c r="AB626" s="1" t="s">
        <v>52</v>
      </c>
      <c r="AC626" s="1" t="s">
        <v>52</v>
      </c>
      <c r="AD626" s="1" t="s">
        <v>52</v>
      </c>
      <c r="AE626" s="1" t="s">
        <v>52</v>
      </c>
      <c r="AF626" s="1" t="s">
        <v>52</v>
      </c>
      <c r="AG626" s="1" t="s">
        <v>52</v>
      </c>
      <c r="AH626" s="1" t="s">
        <v>52</v>
      </c>
      <c r="AI626" s="1" t="s">
        <v>52</v>
      </c>
      <c r="AJ626" s="1" t="s">
        <v>61</v>
      </c>
      <c r="AK626" s="1" t="s">
        <v>52</v>
      </c>
      <c r="AL626" s="28" t="s">
        <v>977</v>
      </c>
      <c r="AM626" s="28" t="s">
        <v>978</v>
      </c>
    </row>
    <row r="627" spans="1:39" s="1" customFormat="1" ht="24" customHeight="1">
      <c r="A627" s="1">
        <v>648</v>
      </c>
      <c r="B627" s="1" t="s">
        <v>41</v>
      </c>
      <c r="C627" s="1" t="s">
        <v>842</v>
      </c>
      <c r="D627" s="1" t="s">
        <v>842</v>
      </c>
      <c r="E627" s="37"/>
      <c r="F627" s="28"/>
      <c r="G627" s="37"/>
      <c r="H627" s="28"/>
      <c r="I627" s="1" t="s">
        <v>469</v>
      </c>
      <c r="J627" s="1" t="s">
        <v>958</v>
      </c>
      <c r="K627" s="1" t="s">
        <v>959</v>
      </c>
      <c r="L627" s="1">
        <v>500014867</v>
      </c>
      <c r="M627" s="1" t="s">
        <v>979</v>
      </c>
      <c r="N627" s="1" t="s">
        <v>980</v>
      </c>
      <c r="O627" s="1">
        <v>200</v>
      </c>
      <c r="P627" s="1" t="s">
        <v>639</v>
      </c>
      <c r="Q627" s="1" t="s">
        <v>51</v>
      </c>
      <c r="R627" s="1">
        <v>90</v>
      </c>
      <c r="S627" s="1">
        <v>18000</v>
      </c>
      <c r="T627" s="1">
        <v>90</v>
      </c>
      <c r="U627" s="1">
        <v>18000</v>
      </c>
      <c r="V627" s="1">
        <v>13</v>
      </c>
      <c r="W627" s="1" t="s">
        <v>427</v>
      </c>
      <c r="X627" s="28"/>
      <c r="Y627" s="1" t="s">
        <v>429</v>
      </c>
      <c r="Z627" s="1" t="s">
        <v>36</v>
      </c>
      <c r="AA627" s="1" t="s">
        <v>52</v>
      </c>
      <c r="AB627" s="1" t="s">
        <v>52</v>
      </c>
      <c r="AC627" s="1" t="s">
        <v>52</v>
      </c>
      <c r="AD627" s="1" t="s">
        <v>52</v>
      </c>
      <c r="AE627" s="1" t="s">
        <v>52</v>
      </c>
      <c r="AF627" s="1" t="s">
        <v>52</v>
      </c>
      <c r="AG627" s="1" t="s">
        <v>52</v>
      </c>
      <c r="AH627" s="1" t="s">
        <v>52</v>
      </c>
      <c r="AI627" s="1" t="s">
        <v>52</v>
      </c>
      <c r="AJ627" s="1" t="s">
        <v>61</v>
      </c>
      <c r="AK627" s="1" t="s">
        <v>52</v>
      </c>
      <c r="AL627" s="28"/>
      <c r="AM627" s="28"/>
    </row>
    <row r="628" spans="1:39" s="1" customFormat="1" ht="24" customHeight="1">
      <c r="A628" s="1">
        <v>649</v>
      </c>
      <c r="B628" s="1" t="s">
        <v>41</v>
      </c>
      <c r="C628" s="1" t="s">
        <v>842</v>
      </c>
      <c r="D628" s="1" t="s">
        <v>842</v>
      </c>
      <c r="E628" s="37"/>
      <c r="F628" s="28"/>
      <c r="G628" s="37"/>
      <c r="H628" s="28"/>
      <c r="I628" s="1" t="s">
        <v>469</v>
      </c>
      <c r="J628" s="1" t="s">
        <v>958</v>
      </c>
      <c r="K628" s="1" t="s">
        <v>959</v>
      </c>
      <c r="L628" s="1">
        <v>500014916</v>
      </c>
      <c r="M628" s="1" t="s">
        <v>981</v>
      </c>
      <c r="N628" s="1" t="s">
        <v>982</v>
      </c>
      <c r="O628" s="1">
        <v>300</v>
      </c>
      <c r="P628" s="1" t="s">
        <v>639</v>
      </c>
      <c r="Q628" s="1" t="s">
        <v>51</v>
      </c>
      <c r="R628" s="1">
        <v>40</v>
      </c>
      <c r="S628" s="1">
        <v>12000</v>
      </c>
      <c r="T628" s="1">
        <v>40</v>
      </c>
      <c r="U628" s="1">
        <v>12000</v>
      </c>
      <c r="V628" s="1">
        <v>13</v>
      </c>
      <c r="W628" s="1" t="s">
        <v>427</v>
      </c>
      <c r="X628" s="28"/>
      <c r="Y628" s="1" t="s">
        <v>429</v>
      </c>
      <c r="Z628" s="1" t="s">
        <v>36</v>
      </c>
      <c r="AA628" s="1" t="s">
        <v>52</v>
      </c>
      <c r="AB628" s="1" t="s">
        <v>52</v>
      </c>
      <c r="AC628" s="1" t="s">
        <v>52</v>
      </c>
      <c r="AD628" s="1" t="s">
        <v>52</v>
      </c>
      <c r="AE628" s="1" t="s">
        <v>52</v>
      </c>
      <c r="AF628" s="1" t="s">
        <v>52</v>
      </c>
      <c r="AG628" s="1" t="s">
        <v>52</v>
      </c>
      <c r="AH628" s="1" t="s">
        <v>52</v>
      </c>
      <c r="AI628" s="1" t="s">
        <v>52</v>
      </c>
      <c r="AJ628" s="1" t="s">
        <v>61</v>
      </c>
      <c r="AK628" s="1" t="s">
        <v>52</v>
      </c>
      <c r="AL628" s="28"/>
      <c r="AM628" s="28"/>
    </row>
    <row r="629" spans="1:39" s="1" customFormat="1" ht="24" customHeight="1">
      <c r="A629" s="1">
        <v>650</v>
      </c>
      <c r="B629" s="1" t="s">
        <v>41</v>
      </c>
      <c r="C629" s="1" t="s">
        <v>842</v>
      </c>
      <c r="D629" s="1" t="s">
        <v>842</v>
      </c>
      <c r="E629" s="37"/>
      <c r="F629" s="28"/>
      <c r="G629" s="37"/>
      <c r="H629" s="28"/>
      <c r="I629" s="1" t="s">
        <v>469</v>
      </c>
      <c r="J629" s="1" t="s">
        <v>898</v>
      </c>
      <c r="K629" s="1" t="s">
        <v>983</v>
      </c>
      <c r="L629" s="1">
        <v>500118948</v>
      </c>
      <c r="M629" s="1" t="s">
        <v>983</v>
      </c>
      <c r="N629" s="1" t="s">
        <v>984</v>
      </c>
      <c r="O629" s="1">
        <v>1.81</v>
      </c>
      <c r="P629" s="1" t="s">
        <v>985</v>
      </c>
      <c r="Q629" s="1" t="s">
        <v>51</v>
      </c>
      <c r="R629" s="1">
        <v>9700</v>
      </c>
      <c r="S629" s="1">
        <v>17557</v>
      </c>
      <c r="T629" s="1">
        <v>9700</v>
      </c>
      <c r="U629" s="1">
        <v>17557</v>
      </c>
      <c r="V629" s="1">
        <v>13</v>
      </c>
      <c r="W629" s="1" t="s">
        <v>427</v>
      </c>
      <c r="X629" s="28"/>
      <c r="Y629" s="1" t="s">
        <v>429</v>
      </c>
      <c r="Z629" s="1" t="s">
        <v>36</v>
      </c>
      <c r="AA629" s="1" t="s">
        <v>52</v>
      </c>
      <c r="AB629" s="1" t="s">
        <v>52</v>
      </c>
      <c r="AC629" s="1" t="s">
        <v>52</v>
      </c>
      <c r="AD629" s="1" t="s">
        <v>52</v>
      </c>
      <c r="AE629" s="1" t="s">
        <v>52</v>
      </c>
      <c r="AF629" s="1" t="s">
        <v>52</v>
      </c>
      <c r="AG629" s="1" t="s">
        <v>52</v>
      </c>
      <c r="AH629" s="1" t="s">
        <v>52</v>
      </c>
      <c r="AI629" s="1" t="s">
        <v>52</v>
      </c>
      <c r="AJ629" s="1" t="s">
        <v>61</v>
      </c>
      <c r="AK629" s="1" t="s">
        <v>52</v>
      </c>
      <c r="AL629" s="28"/>
      <c r="AM629" s="28"/>
    </row>
    <row r="630" spans="1:39" s="1" customFormat="1" ht="24" customHeight="1">
      <c r="A630" s="1">
        <v>651</v>
      </c>
      <c r="B630" s="1" t="s">
        <v>41</v>
      </c>
      <c r="C630" s="1" t="s">
        <v>842</v>
      </c>
      <c r="D630" s="1" t="s">
        <v>842</v>
      </c>
      <c r="E630" s="37"/>
      <c r="F630" s="28"/>
      <c r="G630" s="37"/>
      <c r="H630" s="28"/>
      <c r="I630" s="1" t="s">
        <v>461</v>
      </c>
      <c r="J630" s="1" t="s">
        <v>462</v>
      </c>
      <c r="K630" s="1" t="s">
        <v>986</v>
      </c>
      <c r="L630" s="1">
        <v>500011755</v>
      </c>
      <c r="M630" s="1" t="s">
        <v>987</v>
      </c>
      <c r="N630" s="1" t="s">
        <v>988</v>
      </c>
      <c r="O630" s="1">
        <v>100</v>
      </c>
      <c r="P630" s="1" t="s">
        <v>625</v>
      </c>
      <c r="Q630" s="1" t="s">
        <v>51</v>
      </c>
      <c r="R630" s="1">
        <v>119</v>
      </c>
      <c r="S630" s="1">
        <v>11900</v>
      </c>
      <c r="T630" s="1">
        <v>119</v>
      </c>
      <c r="U630" s="1">
        <v>11900</v>
      </c>
      <c r="V630" s="1">
        <v>13</v>
      </c>
      <c r="W630" s="1" t="s">
        <v>427</v>
      </c>
      <c r="X630" s="28"/>
      <c r="Y630" s="1" t="s">
        <v>429</v>
      </c>
      <c r="Z630" s="1" t="s">
        <v>36</v>
      </c>
      <c r="AA630" s="1" t="s">
        <v>52</v>
      </c>
      <c r="AB630" s="1" t="s">
        <v>52</v>
      </c>
      <c r="AC630" s="1" t="s">
        <v>52</v>
      </c>
      <c r="AD630" s="1" t="s">
        <v>52</v>
      </c>
      <c r="AE630" s="1" t="s">
        <v>52</v>
      </c>
      <c r="AF630" s="1" t="s">
        <v>52</v>
      </c>
      <c r="AG630" s="1" t="s">
        <v>52</v>
      </c>
      <c r="AH630" s="1" t="s">
        <v>52</v>
      </c>
      <c r="AI630" s="1" t="s">
        <v>52</v>
      </c>
      <c r="AJ630" s="1" t="s">
        <v>61</v>
      </c>
      <c r="AK630" s="1" t="s">
        <v>52</v>
      </c>
      <c r="AL630" s="28"/>
      <c r="AM630" s="28"/>
    </row>
    <row r="631" spans="1:39" s="1" customFormat="1" ht="24" customHeight="1">
      <c r="A631" s="1">
        <v>652</v>
      </c>
      <c r="B631" s="1" t="s">
        <v>41</v>
      </c>
      <c r="C631" s="1" t="s">
        <v>842</v>
      </c>
      <c r="D631" s="1" t="s">
        <v>842</v>
      </c>
      <c r="E631" s="37"/>
      <c r="F631" s="28"/>
      <c r="G631" s="37"/>
      <c r="H631" s="28"/>
      <c r="I631" s="1" t="s">
        <v>461</v>
      </c>
      <c r="J631" s="1" t="s">
        <v>462</v>
      </c>
      <c r="K631" s="1" t="s">
        <v>989</v>
      </c>
      <c r="L631" s="1">
        <v>510036201</v>
      </c>
      <c r="M631" s="1" t="s">
        <v>990</v>
      </c>
      <c r="N631" s="1" t="s">
        <v>991</v>
      </c>
      <c r="O631" s="1">
        <v>5000</v>
      </c>
      <c r="P631" s="1" t="s">
        <v>625</v>
      </c>
      <c r="Q631" s="1" t="s">
        <v>51</v>
      </c>
      <c r="R631" s="1">
        <v>5.7</v>
      </c>
      <c r="S631" s="1">
        <v>28500</v>
      </c>
      <c r="T631" s="1">
        <v>5.7</v>
      </c>
      <c r="U631" s="1">
        <v>28500</v>
      </c>
      <c r="V631" s="1">
        <v>13</v>
      </c>
      <c r="W631" s="1" t="s">
        <v>427</v>
      </c>
      <c r="X631" s="28"/>
      <c r="Y631" s="1" t="s">
        <v>429</v>
      </c>
      <c r="Z631" s="1" t="s">
        <v>36</v>
      </c>
      <c r="AA631" s="1" t="s">
        <v>52</v>
      </c>
      <c r="AB631" s="1" t="s">
        <v>52</v>
      </c>
      <c r="AC631" s="1" t="s">
        <v>52</v>
      </c>
      <c r="AD631" s="1" t="s">
        <v>52</v>
      </c>
      <c r="AE631" s="1" t="s">
        <v>52</v>
      </c>
      <c r="AF631" s="1" t="s">
        <v>52</v>
      </c>
      <c r="AG631" s="1" t="s">
        <v>52</v>
      </c>
      <c r="AH631" s="1" t="s">
        <v>52</v>
      </c>
      <c r="AI631" s="1" t="s">
        <v>52</v>
      </c>
      <c r="AJ631" s="1" t="s">
        <v>61</v>
      </c>
      <c r="AK631" s="1" t="s">
        <v>52</v>
      </c>
      <c r="AL631" s="28"/>
      <c r="AM631" s="28"/>
    </row>
    <row r="632" spans="1:39" s="1" customFormat="1" ht="24" customHeight="1">
      <c r="A632" s="1">
        <v>653</v>
      </c>
      <c r="B632" s="1" t="s">
        <v>41</v>
      </c>
      <c r="C632" s="1" t="s">
        <v>842</v>
      </c>
      <c r="D632" s="1" t="s">
        <v>842</v>
      </c>
      <c r="E632" s="37"/>
      <c r="F632" s="28"/>
      <c r="G632" s="37"/>
      <c r="H632" s="28"/>
      <c r="I632" s="1" t="s">
        <v>461</v>
      </c>
      <c r="J632" s="1" t="s">
        <v>462</v>
      </c>
      <c r="K632" s="1" t="s">
        <v>989</v>
      </c>
      <c r="L632" s="1">
        <v>510036199</v>
      </c>
      <c r="M632" s="1" t="s">
        <v>992</v>
      </c>
      <c r="N632" s="1" t="s">
        <v>993</v>
      </c>
      <c r="O632" s="1">
        <v>7000</v>
      </c>
      <c r="P632" s="1" t="s">
        <v>625</v>
      </c>
      <c r="Q632" s="1" t="s">
        <v>51</v>
      </c>
      <c r="R632" s="1">
        <v>9.65</v>
      </c>
      <c r="S632" s="1">
        <v>67550</v>
      </c>
      <c r="T632" s="1">
        <v>9.65</v>
      </c>
      <c r="U632" s="1">
        <v>67550</v>
      </c>
      <c r="V632" s="1">
        <v>13</v>
      </c>
      <c r="W632" s="1" t="s">
        <v>427</v>
      </c>
      <c r="X632" s="28"/>
      <c r="Y632" s="1" t="s">
        <v>429</v>
      </c>
      <c r="Z632" s="1" t="s">
        <v>36</v>
      </c>
      <c r="AA632" s="1" t="s">
        <v>52</v>
      </c>
      <c r="AB632" s="1" t="s">
        <v>52</v>
      </c>
      <c r="AC632" s="1" t="s">
        <v>52</v>
      </c>
      <c r="AD632" s="1" t="s">
        <v>52</v>
      </c>
      <c r="AE632" s="1" t="s">
        <v>52</v>
      </c>
      <c r="AF632" s="1" t="s">
        <v>52</v>
      </c>
      <c r="AG632" s="1" t="s">
        <v>52</v>
      </c>
      <c r="AH632" s="1" t="s">
        <v>52</v>
      </c>
      <c r="AI632" s="1" t="s">
        <v>52</v>
      </c>
      <c r="AJ632" s="1" t="s">
        <v>61</v>
      </c>
      <c r="AK632" s="1" t="s">
        <v>52</v>
      </c>
      <c r="AL632" s="28"/>
      <c r="AM632" s="28"/>
    </row>
    <row r="633" spans="1:39" s="1" customFormat="1" ht="24" customHeight="1">
      <c r="A633" s="1">
        <v>654</v>
      </c>
      <c r="B633" s="1" t="s">
        <v>41</v>
      </c>
      <c r="C633" s="1" t="s">
        <v>842</v>
      </c>
      <c r="D633" s="1" t="s">
        <v>842</v>
      </c>
      <c r="E633" s="37"/>
      <c r="F633" s="28"/>
      <c r="G633" s="37"/>
      <c r="H633" s="28"/>
      <c r="I633" s="1" t="s">
        <v>420</v>
      </c>
      <c r="J633" s="1" t="s">
        <v>421</v>
      </c>
      <c r="K633" s="1" t="s">
        <v>931</v>
      </c>
      <c r="L633" s="1">
        <v>500011662</v>
      </c>
      <c r="M633" s="1" t="s">
        <v>931</v>
      </c>
      <c r="N633" s="1" t="s">
        <v>994</v>
      </c>
      <c r="O633" s="1">
        <v>1820</v>
      </c>
      <c r="P633" s="1" t="s">
        <v>643</v>
      </c>
      <c r="Q633" s="1" t="s">
        <v>51</v>
      </c>
      <c r="R633" s="1">
        <v>350</v>
      </c>
      <c r="S633" s="1">
        <v>637000</v>
      </c>
      <c r="T633" s="1">
        <v>350</v>
      </c>
      <c r="U633" s="1">
        <v>637000</v>
      </c>
      <c r="V633" s="1">
        <v>13</v>
      </c>
      <c r="W633" s="1" t="s">
        <v>427</v>
      </c>
      <c r="X633" s="28"/>
      <c r="Y633" s="1" t="s">
        <v>429</v>
      </c>
      <c r="Z633" s="1" t="s">
        <v>36</v>
      </c>
      <c r="AA633" s="1" t="s">
        <v>52</v>
      </c>
      <c r="AB633" s="1" t="s">
        <v>52</v>
      </c>
      <c r="AC633" s="1" t="s">
        <v>52</v>
      </c>
      <c r="AD633" s="1" t="s">
        <v>52</v>
      </c>
      <c r="AE633" s="1" t="s">
        <v>52</v>
      </c>
      <c r="AF633" s="1" t="s">
        <v>52</v>
      </c>
      <c r="AG633" s="1" t="s">
        <v>52</v>
      </c>
      <c r="AH633" s="1" t="s">
        <v>52</v>
      </c>
      <c r="AI633" s="1" t="s">
        <v>52</v>
      </c>
      <c r="AJ633" s="1" t="s">
        <v>61</v>
      </c>
      <c r="AK633" s="1" t="s">
        <v>52</v>
      </c>
      <c r="AL633" s="28"/>
      <c r="AM633" s="28"/>
    </row>
    <row r="634" spans="1:39" s="1" customFormat="1" ht="24" customHeight="1">
      <c r="A634" s="1">
        <v>655</v>
      </c>
      <c r="B634" s="1" t="s">
        <v>41</v>
      </c>
      <c r="C634" s="1" t="s">
        <v>842</v>
      </c>
      <c r="D634" s="1" t="s">
        <v>842</v>
      </c>
      <c r="E634" s="37"/>
      <c r="F634" s="28"/>
      <c r="G634" s="37"/>
      <c r="H634" s="28"/>
      <c r="I634" s="1" t="s">
        <v>469</v>
      </c>
      <c r="J634" s="1" t="s">
        <v>943</v>
      </c>
      <c r="K634" s="1" t="s">
        <v>944</v>
      </c>
      <c r="L634" s="1">
        <v>500115194</v>
      </c>
      <c r="M634" s="1" t="s">
        <v>995</v>
      </c>
      <c r="N634" s="1" t="s">
        <v>996</v>
      </c>
      <c r="O634" s="1">
        <v>6000</v>
      </c>
      <c r="P634" s="1" t="s">
        <v>639</v>
      </c>
      <c r="Q634" s="1" t="s">
        <v>51</v>
      </c>
      <c r="R634" s="1">
        <v>35</v>
      </c>
      <c r="S634" s="1">
        <v>210000</v>
      </c>
      <c r="T634" s="1">
        <v>35</v>
      </c>
      <c r="U634" s="1">
        <v>210000</v>
      </c>
      <c r="V634" s="1">
        <v>13</v>
      </c>
      <c r="W634" s="1" t="s">
        <v>427</v>
      </c>
      <c r="X634" s="28"/>
      <c r="Y634" s="1" t="s">
        <v>429</v>
      </c>
      <c r="Z634" s="1" t="s">
        <v>36</v>
      </c>
      <c r="AA634" s="1" t="s">
        <v>52</v>
      </c>
      <c r="AB634" s="1" t="s">
        <v>52</v>
      </c>
      <c r="AC634" s="1" t="s">
        <v>52</v>
      </c>
      <c r="AD634" s="1" t="s">
        <v>52</v>
      </c>
      <c r="AE634" s="1" t="s">
        <v>52</v>
      </c>
      <c r="AF634" s="1" t="s">
        <v>52</v>
      </c>
      <c r="AG634" s="1" t="s">
        <v>52</v>
      </c>
      <c r="AH634" s="1" t="s">
        <v>52</v>
      </c>
      <c r="AI634" s="1" t="s">
        <v>52</v>
      </c>
      <c r="AJ634" s="1" t="s">
        <v>61</v>
      </c>
      <c r="AK634" s="1" t="s">
        <v>52</v>
      </c>
      <c r="AL634" s="28"/>
      <c r="AM634" s="28"/>
    </row>
    <row r="635" spans="1:39" s="1" customFormat="1" ht="24" customHeight="1">
      <c r="A635" s="1">
        <v>656</v>
      </c>
      <c r="B635" s="1" t="s">
        <v>41</v>
      </c>
      <c r="C635" s="1" t="s">
        <v>842</v>
      </c>
      <c r="D635" s="1" t="s">
        <v>842</v>
      </c>
      <c r="E635" s="37"/>
      <c r="F635" s="28"/>
      <c r="G635" s="37"/>
      <c r="H635" s="28"/>
      <c r="I635" s="1" t="s">
        <v>469</v>
      </c>
      <c r="J635" s="1" t="s">
        <v>943</v>
      </c>
      <c r="K635" s="1" t="s">
        <v>944</v>
      </c>
      <c r="L635" s="1">
        <v>500032537</v>
      </c>
      <c r="M635" s="1" t="s">
        <v>997</v>
      </c>
      <c r="N635" s="1" t="s">
        <v>998</v>
      </c>
      <c r="O635" s="1">
        <v>600</v>
      </c>
      <c r="P635" s="1" t="s">
        <v>639</v>
      </c>
      <c r="Q635" s="1" t="s">
        <v>51</v>
      </c>
      <c r="R635" s="1">
        <v>25</v>
      </c>
      <c r="S635" s="1">
        <v>15000</v>
      </c>
      <c r="T635" s="1">
        <v>25</v>
      </c>
      <c r="U635" s="1">
        <v>15000</v>
      </c>
      <c r="V635" s="1">
        <v>13</v>
      </c>
      <c r="W635" s="1" t="s">
        <v>427</v>
      </c>
      <c r="X635" s="28"/>
      <c r="Y635" s="1" t="s">
        <v>429</v>
      </c>
      <c r="Z635" s="1" t="s">
        <v>36</v>
      </c>
      <c r="AA635" s="1" t="s">
        <v>52</v>
      </c>
      <c r="AB635" s="1" t="s">
        <v>52</v>
      </c>
      <c r="AC635" s="1" t="s">
        <v>52</v>
      </c>
      <c r="AD635" s="1" t="s">
        <v>52</v>
      </c>
      <c r="AE635" s="1" t="s">
        <v>52</v>
      </c>
      <c r="AF635" s="1" t="s">
        <v>52</v>
      </c>
      <c r="AG635" s="1" t="s">
        <v>52</v>
      </c>
      <c r="AH635" s="1" t="s">
        <v>52</v>
      </c>
      <c r="AI635" s="1" t="s">
        <v>52</v>
      </c>
      <c r="AJ635" s="1" t="s">
        <v>61</v>
      </c>
      <c r="AK635" s="1" t="s">
        <v>52</v>
      </c>
      <c r="AL635" s="28"/>
      <c r="AM635" s="28"/>
    </row>
    <row r="636" spans="1:39" s="1" customFormat="1" ht="24" customHeight="1">
      <c r="A636" s="1">
        <v>657</v>
      </c>
      <c r="B636" s="1" t="s">
        <v>41</v>
      </c>
      <c r="C636" s="1" t="s">
        <v>842</v>
      </c>
      <c r="D636" s="1" t="s">
        <v>842</v>
      </c>
      <c r="E636" s="37"/>
      <c r="F636" s="28"/>
      <c r="G636" s="37"/>
      <c r="H636" s="28"/>
      <c r="I636" s="1" t="s">
        <v>469</v>
      </c>
      <c r="J636" s="1" t="s">
        <v>943</v>
      </c>
      <c r="K636" s="1" t="s">
        <v>944</v>
      </c>
      <c r="L636" s="1">
        <v>500033976</v>
      </c>
      <c r="M636" s="1" t="s">
        <v>999</v>
      </c>
      <c r="N636" s="1" t="s">
        <v>1000</v>
      </c>
      <c r="O636" s="1">
        <v>1600</v>
      </c>
      <c r="P636" s="1" t="s">
        <v>639</v>
      </c>
      <c r="Q636" s="1" t="s">
        <v>51</v>
      </c>
      <c r="R636" s="1">
        <v>45</v>
      </c>
      <c r="S636" s="1">
        <v>72000</v>
      </c>
      <c r="T636" s="1">
        <v>45</v>
      </c>
      <c r="U636" s="1">
        <v>72000</v>
      </c>
      <c r="V636" s="1">
        <v>13</v>
      </c>
      <c r="W636" s="1" t="s">
        <v>427</v>
      </c>
      <c r="X636" s="28"/>
      <c r="Y636" s="1" t="s">
        <v>429</v>
      </c>
      <c r="Z636" s="1" t="s">
        <v>36</v>
      </c>
      <c r="AA636" s="1" t="s">
        <v>52</v>
      </c>
      <c r="AB636" s="1" t="s">
        <v>52</v>
      </c>
      <c r="AC636" s="1" t="s">
        <v>52</v>
      </c>
      <c r="AD636" s="1" t="s">
        <v>52</v>
      </c>
      <c r="AE636" s="1" t="s">
        <v>52</v>
      </c>
      <c r="AF636" s="1" t="s">
        <v>52</v>
      </c>
      <c r="AG636" s="1" t="s">
        <v>52</v>
      </c>
      <c r="AH636" s="1" t="s">
        <v>52</v>
      </c>
      <c r="AI636" s="1" t="s">
        <v>52</v>
      </c>
      <c r="AJ636" s="1" t="s">
        <v>61</v>
      </c>
      <c r="AK636" s="1" t="s">
        <v>52</v>
      </c>
      <c r="AL636" s="28"/>
      <c r="AM636" s="28"/>
    </row>
    <row r="637" spans="1:39" s="1" customFormat="1" ht="24" customHeight="1">
      <c r="A637" s="1">
        <v>658</v>
      </c>
      <c r="B637" s="1" t="s">
        <v>41</v>
      </c>
      <c r="C637" s="1" t="s">
        <v>842</v>
      </c>
      <c r="D637" s="1" t="s">
        <v>842</v>
      </c>
      <c r="E637" s="37"/>
      <c r="F637" s="28"/>
      <c r="G637" s="37"/>
      <c r="H637" s="28"/>
      <c r="I637" s="1" t="s">
        <v>420</v>
      </c>
      <c r="J637" s="1" t="s">
        <v>421</v>
      </c>
      <c r="K637" s="1" t="s">
        <v>974</v>
      </c>
      <c r="L637" s="1">
        <v>500011664</v>
      </c>
      <c r="M637" s="1" t="s">
        <v>974</v>
      </c>
      <c r="N637" s="1" t="s">
        <v>1001</v>
      </c>
      <c r="O637" s="1">
        <v>1400</v>
      </c>
      <c r="P637" s="1" t="s">
        <v>639</v>
      </c>
      <c r="Q637" s="1" t="s">
        <v>51</v>
      </c>
      <c r="R637" s="1">
        <v>525</v>
      </c>
      <c r="S637" s="1">
        <v>735000</v>
      </c>
      <c r="T637" s="1">
        <v>525</v>
      </c>
      <c r="U637" s="1">
        <v>735000</v>
      </c>
      <c r="V637" s="1">
        <v>13</v>
      </c>
      <c r="W637" s="1" t="s">
        <v>427</v>
      </c>
      <c r="X637" s="28"/>
      <c r="Y637" s="1" t="s">
        <v>429</v>
      </c>
      <c r="Z637" s="1" t="s">
        <v>36</v>
      </c>
      <c r="AA637" s="1" t="s">
        <v>52</v>
      </c>
      <c r="AB637" s="1" t="s">
        <v>52</v>
      </c>
      <c r="AC637" s="1" t="s">
        <v>52</v>
      </c>
      <c r="AD637" s="1" t="s">
        <v>52</v>
      </c>
      <c r="AE637" s="1" t="s">
        <v>52</v>
      </c>
      <c r="AF637" s="1" t="s">
        <v>52</v>
      </c>
      <c r="AG637" s="1" t="s">
        <v>52</v>
      </c>
      <c r="AH637" s="1" t="s">
        <v>52</v>
      </c>
      <c r="AI637" s="1" t="s">
        <v>52</v>
      </c>
      <c r="AJ637" s="1" t="s">
        <v>61</v>
      </c>
      <c r="AK637" s="1" t="s">
        <v>52</v>
      </c>
      <c r="AL637" s="28"/>
      <c r="AM637" s="28"/>
    </row>
    <row r="638" spans="1:39" s="1" customFormat="1" ht="24" customHeight="1">
      <c r="A638" s="1">
        <v>659</v>
      </c>
      <c r="B638" s="1" t="s">
        <v>41</v>
      </c>
      <c r="C638" s="1" t="s">
        <v>842</v>
      </c>
      <c r="D638" s="1" t="s">
        <v>842</v>
      </c>
      <c r="E638" s="37"/>
      <c r="F638" s="28"/>
      <c r="G638" s="37"/>
      <c r="H638" s="28"/>
      <c r="I638" s="1" t="s">
        <v>469</v>
      </c>
      <c r="J638" s="1" t="s">
        <v>470</v>
      </c>
      <c r="K638" s="1" t="s">
        <v>544</v>
      </c>
      <c r="L638" s="1">
        <v>500014596</v>
      </c>
      <c r="M638" s="1" t="s">
        <v>1002</v>
      </c>
      <c r="N638" s="1" t="s">
        <v>1003</v>
      </c>
      <c r="O638" s="1">
        <v>65.25</v>
      </c>
      <c r="P638" s="1" t="s">
        <v>985</v>
      </c>
      <c r="Q638" s="1" t="s">
        <v>51</v>
      </c>
      <c r="R638" s="1">
        <v>9650</v>
      </c>
      <c r="S638" s="1">
        <v>629662.5</v>
      </c>
      <c r="T638" s="1">
        <v>9650</v>
      </c>
      <c r="U638" s="1">
        <v>629662.5</v>
      </c>
      <c r="V638" s="1">
        <v>13</v>
      </c>
      <c r="W638" s="1" t="s">
        <v>427</v>
      </c>
      <c r="X638" s="28"/>
      <c r="Y638" s="1" t="s">
        <v>429</v>
      </c>
      <c r="Z638" s="1" t="s">
        <v>36</v>
      </c>
      <c r="AA638" s="1" t="s">
        <v>52</v>
      </c>
      <c r="AB638" s="1" t="s">
        <v>52</v>
      </c>
      <c r="AC638" s="1" t="s">
        <v>52</v>
      </c>
      <c r="AD638" s="1" t="s">
        <v>52</v>
      </c>
      <c r="AE638" s="1" t="s">
        <v>52</v>
      </c>
      <c r="AF638" s="1" t="s">
        <v>52</v>
      </c>
      <c r="AG638" s="1" t="s">
        <v>52</v>
      </c>
      <c r="AH638" s="1" t="s">
        <v>52</v>
      </c>
      <c r="AI638" s="1" t="s">
        <v>52</v>
      </c>
      <c r="AJ638" s="1" t="s">
        <v>61</v>
      </c>
      <c r="AK638" s="1" t="s">
        <v>52</v>
      </c>
      <c r="AL638" s="28"/>
      <c r="AM638" s="28"/>
    </row>
    <row r="639" spans="1:39" s="1" customFormat="1" ht="24" customHeight="1">
      <c r="A639" s="1">
        <v>660</v>
      </c>
      <c r="B639" s="1" t="s">
        <v>41</v>
      </c>
      <c r="C639" s="1" t="s">
        <v>842</v>
      </c>
      <c r="D639" s="1" t="s">
        <v>842</v>
      </c>
      <c r="E639" s="37"/>
      <c r="F639" s="28"/>
      <c r="G639" s="37"/>
      <c r="H639" s="28"/>
      <c r="I639" s="1" t="s">
        <v>469</v>
      </c>
      <c r="J639" s="1" t="s">
        <v>943</v>
      </c>
      <c r="K639" s="1" t="s">
        <v>944</v>
      </c>
      <c r="L639" s="1">
        <v>500021509</v>
      </c>
      <c r="M639" s="1" t="s">
        <v>1004</v>
      </c>
      <c r="N639" s="1" t="s">
        <v>1005</v>
      </c>
      <c r="O639" s="1">
        <v>180</v>
      </c>
      <c r="P639" s="1" t="s">
        <v>639</v>
      </c>
      <c r="Q639" s="1" t="s">
        <v>51</v>
      </c>
      <c r="R639" s="1">
        <v>85</v>
      </c>
      <c r="S639" s="1">
        <v>15300</v>
      </c>
      <c r="T639" s="1">
        <v>85</v>
      </c>
      <c r="U639" s="1">
        <v>15300</v>
      </c>
      <c r="V639" s="1">
        <v>13</v>
      </c>
      <c r="W639" s="1" t="s">
        <v>427</v>
      </c>
      <c r="X639" s="28"/>
      <c r="Y639" s="1" t="s">
        <v>429</v>
      </c>
      <c r="Z639" s="1" t="s">
        <v>36</v>
      </c>
      <c r="AA639" s="1" t="s">
        <v>52</v>
      </c>
      <c r="AB639" s="1" t="s">
        <v>52</v>
      </c>
      <c r="AC639" s="1" t="s">
        <v>52</v>
      </c>
      <c r="AD639" s="1" t="s">
        <v>52</v>
      </c>
      <c r="AE639" s="1" t="s">
        <v>52</v>
      </c>
      <c r="AF639" s="1" t="s">
        <v>52</v>
      </c>
      <c r="AG639" s="1" t="s">
        <v>52</v>
      </c>
      <c r="AH639" s="1" t="s">
        <v>52</v>
      </c>
      <c r="AI639" s="1" t="s">
        <v>52</v>
      </c>
      <c r="AJ639" s="1" t="s">
        <v>61</v>
      </c>
      <c r="AK639" s="1" t="s">
        <v>52</v>
      </c>
      <c r="AL639" s="28"/>
      <c r="AM639" s="28"/>
    </row>
    <row r="640" spans="1:39" s="1" customFormat="1" ht="24" customHeight="1">
      <c r="A640" s="1">
        <v>661</v>
      </c>
      <c r="B640" s="1" t="s">
        <v>41</v>
      </c>
      <c r="C640" s="1" t="s">
        <v>842</v>
      </c>
      <c r="D640" s="1" t="s">
        <v>842</v>
      </c>
      <c r="E640" s="37"/>
      <c r="F640" s="28"/>
      <c r="G640" s="37"/>
      <c r="H640" s="28"/>
      <c r="I640" s="1" t="s">
        <v>446</v>
      </c>
      <c r="J640" s="1" t="s">
        <v>447</v>
      </c>
      <c r="K640" s="1" t="s">
        <v>1006</v>
      </c>
      <c r="L640" s="1">
        <v>500078890</v>
      </c>
      <c r="M640" s="1" t="s">
        <v>1007</v>
      </c>
      <c r="N640" s="1" t="s">
        <v>1008</v>
      </c>
      <c r="O640" s="1">
        <v>2000</v>
      </c>
      <c r="P640" s="1" t="s">
        <v>625</v>
      </c>
      <c r="Q640" s="1" t="s">
        <v>51</v>
      </c>
      <c r="R640" s="1">
        <v>115</v>
      </c>
      <c r="S640" s="1">
        <v>230000</v>
      </c>
      <c r="T640" s="1">
        <v>115</v>
      </c>
      <c r="U640" s="1">
        <v>230000</v>
      </c>
      <c r="V640" s="1">
        <v>13</v>
      </c>
      <c r="W640" s="1" t="s">
        <v>427</v>
      </c>
      <c r="X640" s="28"/>
      <c r="Y640" s="1" t="s">
        <v>429</v>
      </c>
      <c r="Z640" s="1" t="s">
        <v>36</v>
      </c>
      <c r="AA640" s="1" t="s">
        <v>52</v>
      </c>
      <c r="AB640" s="1" t="s">
        <v>52</v>
      </c>
      <c r="AC640" s="1" t="s">
        <v>52</v>
      </c>
      <c r="AD640" s="1" t="s">
        <v>52</v>
      </c>
      <c r="AE640" s="1" t="s">
        <v>52</v>
      </c>
      <c r="AF640" s="1" t="s">
        <v>52</v>
      </c>
      <c r="AG640" s="1" t="s">
        <v>52</v>
      </c>
      <c r="AH640" s="1" t="s">
        <v>52</v>
      </c>
      <c r="AI640" s="1" t="s">
        <v>52</v>
      </c>
      <c r="AJ640" s="1" t="s">
        <v>61</v>
      </c>
      <c r="AK640" s="1" t="s">
        <v>52</v>
      </c>
      <c r="AL640" s="28"/>
      <c r="AM640" s="28"/>
    </row>
    <row r="641" spans="1:39" s="1" customFormat="1" ht="24" customHeight="1">
      <c r="A641" s="1">
        <v>662</v>
      </c>
      <c r="B641" s="1" t="s">
        <v>41</v>
      </c>
      <c r="C641" s="1" t="s">
        <v>842</v>
      </c>
      <c r="D641" s="1" t="s">
        <v>842</v>
      </c>
      <c r="E641" s="37"/>
      <c r="F641" s="28"/>
      <c r="G641" s="37"/>
      <c r="H641" s="28"/>
      <c r="I641" s="1" t="s">
        <v>469</v>
      </c>
      <c r="J641" s="1" t="s">
        <v>943</v>
      </c>
      <c r="K641" s="1" t="s">
        <v>944</v>
      </c>
      <c r="L641" s="1">
        <v>500021533</v>
      </c>
      <c r="M641" s="1" t="s">
        <v>1009</v>
      </c>
      <c r="N641" s="1" t="s">
        <v>1010</v>
      </c>
      <c r="O641" s="1">
        <v>12</v>
      </c>
      <c r="P641" s="1" t="s">
        <v>639</v>
      </c>
      <c r="Q641" s="1" t="s">
        <v>51</v>
      </c>
      <c r="R641" s="1">
        <v>20</v>
      </c>
      <c r="S641" s="1">
        <v>240</v>
      </c>
      <c r="T641" s="1">
        <v>20</v>
      </c>
      <c r="U641" s="1">
        <v>240</v>
      </c>
      <c r="V641" s="1">
        <v>13</v>
      </c>
      <c r="W641" s="1" t="s">
        <v>427</v>
      </c>
      <c r="X641" s="28"/>
      <c r="Y641" s="1" t="s">
        <v>429</v>
      </c>
      <c r="Z641" s="1" t="s">
        <v>36</v>
      </c>
      <c r="AA641" s="1" t="s">
        <v>52</v>
      </c>
      <c r="AB641" s="1" t="s">
        <v>52</v>
      </c>
      <c r="AC641" s="1" t="s">
        <v>52</v>
      </c>
      <c r="AD641" s="1" t="s">
        <v>52</v>
      </c>
      <c r="AE641" s="1" t="s">
        <v>52</v>
      </c>
      <c r="AF641" s="1" t="s">
        <v>52</v>
      </c>
      <c r="AG641" s="1" t="s">
        <v>52</v>
      </c>
      <c r="AH641" s="1" t="s">
        <v>52</v>
      </c>
      <c r="AI641" s="1" t="s">
        <v>52</v>
      </c>
      <c r="AJ641" s="1" t="s">
        <v>61</v>
      </c>
      <c r="AK641" s="1" t="s">
        <v>52</v>
      </c>
      <c r="AL641" s="28"/>
      <c r="AM641" s="28"/>
    </row>
    <row r="642" spans="1:39" s="1" customFormat="1" ht="24" customHeight="1">
      <c r="A642" s="1">
        <v>663</v>
      </c>
      <c r="B642" s="1" t="s">
        <v>41</v>
      </c>
      <c r="C642" s="1" t="s">
        <v>842</v>
      </c>
      <c r="D642" s="1" t="s">
        <v>842</v>
      </c>
      <c r="E642" s="37"/>
      <c r="F642" s="28"/>
      <c r="G642" s="37"/>
      <c r="H642" s="28"/>
      <c r="I642" s="1" t="s">
        <v>469</v>
      </c>
      <c r="J642" s="1" t="s">
        <v>943</v>
      </c>
      <c r="K642" s="1" t="s">
        <v>944</v>
      </c>
      <c r="L642" s="1">
        <v>500021490</v>
      </c>
      <c r="M642" s="1" t="s">
        <v>1011</v>
      </c>
      <c r="N642" s="1" t="s">
        <v>1012</v>
      </c>
      <c r="O642" s="1">
        <v>36</v>
      </c>
      <c r="P642" s="1" t="s">
        <v>639</v>
      </c>
      <c r="Q642" s="1" t="s">
        <v>51</v>
      </c>
      <c r="R642" s="1">
        <v>15</v>
      </c>
      <c r="S642" s="1">
        <v>540</v>
      </c>
      <c r="T642" s="1">
        <v>15</v>
      </c>
      <c r="U642" s="1">
        <v>540</v>
      </c>
      <c r="V642" s="1">
        <v>13</v>
      </c>
      <c r="W642" s="1" t="s">
        <v>427</v>
      </c>
      <c r="X642" s="28"/>
      <c r="Y642" s="1" t="s">
        <v>429</v>
      </c>
      <c r="Z642" s="1" t="s">
        <v>36</v>
      </c>
      <c r="AA642" s="1" t="s">
        <v>52</v>
      </c>
      <c r="AB642" s="1" t="s">
        <v>52</v>
      </c>
      <c r="AC642" s="1" t="s">
        <v>52</v>
      </c>
      <c r="AD642" s="1" t="s">
        <v>52</v>
      </c>
      <c r="AE642" s="1" t="s">
        <v>52</v>
      </c>
      <c r="AF642" s="1" t="s">
        <v>52</v>
      </c>
      <c r="AG642" s="1" t="s">
        <v>52</v>
      </c>
      <c r="AH642" s="1" t="s">
        <v>52</v>
      </c>
      <c r="AI642" s="1" t="s">
        <v>52</v>
      </c>
      <c r="AJ642" s="1" t="s">
        <v>61</v>
      </c>
      <c r="AK642" s="1" t="s">
        <v>52</v>
      </c>
      <c r="AL642" s="28"/>
      <c r="AM642" s="28"/>
    </row>
    <row r="643" spans="1:39" s="1" customFormat="1" ht="24" customHeight="1">
      <c r="A643" s="1">
        <v>664</v>
      </c>
      <c r="B643" s="1" t="s">
        <v>41</v>
      </c>
      <c r="C643" s="1" t="s">
        <v>842</v>
      </c>
      <c r="D643" s="1" t="s">
        <v>842</v>
      </c>
      <c r="E643" s="37"/>
      <c r="F643" s="28"/>
      <c r="G643" s="37"/>
      <c r="H643" s="28"/>
      <c r="I643" s="1" t="s">
        <v>469</v>
      </c>
      <c r="J643" s="1" t="s">
        <v>943</v>
      </c>
      <c r="K643" s="1" t="s">
        <v>944</v>
      </c>
      <c r="L643" s="1">
        <v>500021535</v>
      </c>
      <c r="M643" s="1" t="s">
        <v>1013</v>
      </c>
      <c r="N643" s="1" t="s">
        <v>1014</v>
      </c>
      <c r="O643" s="1">
        <v>330</v>
      </c>
      <c r="P643" s="1" t="s">
        <v>639</v>
      </c>
      <c r="Q643" s="1" t="s">
        <v>51</v>
      </c>
      <c r="R643" s="1">
        <v>70</v>
      </c>
      <c r="S643" s="1">
        <v>23100</v>
      </c>
      <c r="T643" s="1">
        <v>70</v>
      </c>
      <c r="U643" s="1">
        <v>23100</v>
      </c>
      <c r="V643" s="1">
        <v>13</v>
      </c>
      <c r="W643" s="1" t="s">
        <v>427</v>
      </c>
      <c r="X643" s="28"/>
      <c r="Y643" s="1" t="s">
        <v>429</v>
      </c>
      <c r="Z643" s="1" t="s">
        <v>36</v>
      </c>
      <c r="AA643" s="1" t="s">
        <v>52</v>
      </c>
      <c r="AB643" s="1" t="s">
        <v>52</v>
      </c>
      <c r="AC643" s="1" t="s">
        <v>52</v>
      </c>
      <c r="AD643" s="1" t="s">
        <v>52</v>
      </c>
      <c r="AE643" s="1" t="s">
        <v>52</v>
      </c>
      <c r="AF643" s="1" t="s">
        <v>52</v>
      </c>
      <c r="AG643" s="1" t="s">
        <v>52</v>
      </c>
      <c r="AH643" s="1" t="s">
        <v>52</v>
      </c>
      <c r="AI643" s="1" t="s">
        <v>52</v>
      </c>
      <c r="AJ643" s="1" t="s">
        <v>61</v>
      </c>
      <c r="AK643" s="1" t="s">
        <v>52</v>
      </c>
      <c r="AL643" s="28"/>
      <c r="AM643" s="28"/>
    </row>
    <row r="644" spans="1:39" s="1" customFormat="1" ht="24" customHeight="1">
      <c r="A644" s="1">
        <v>665</v>
      </c>
      <c r="B644" s="1" t="s">
        <v>41</v>
      </c>
      <c r="C644" s="1" t="s">
        <v>842</v>
      </c>
      <c r="D644" s="1" t="s">
        <v>842</v>
      </c>
      <c r="E644" s="37"/>
      <c r="F644" s="28"/>
      <c r="G644" s="37"/>
      <c r="H644" s="28"/>
      <c r="I644" s="1" t="s">
        <v>469</v>
      </c>
      <c r="J644" s="1" t="s">
        <v>943</v>
      </c>
      <c r="K644" s="1" t="s">
        <v>944</v>
      </c>
      <c r="L644" s="1">
        <v>500033978</v>
      </c>
      <c r="M644" s="1" t="s">
        <v>1015</v>
      </c>
      <c r="N644" s="1" t="s">
        <v>1016</v>
      </c>
      <c r="O644" s="1">
        <v>300</v>
      </c>
      <c r="P644" s="1" t="s">
        <v>639</v>
      </c>
      <c r="Q644" s="1" t="s">
        <v>51</v>
      </c>
      <c r="R644" s="1">
        <v>185</v>
      </c>
      <c r="S644" s="1">
        <v>55500</v>
      </c>
      <c r="T644" s="1">
        <v>185</v>
      </c>
      <c r="U644" s="1">
        <v>55500</v>
      </c>
      <c r="V644" s="1">
        <v>13</v>
      </c>
      <c r="W644" s="1" t="s">
        <v>427</v>
      </c>
      <c r="X644" s="28"/>
      <c r="Y644" s="1" t="s">
        <v>429</v>
      </c>
      <c r="Z644" s="1" t="s">
        <v>36</v>
      </c>
      <c r="AA644" s="1" t="s">
        <v>52</v>
      </c>
      <c r="AB644" s="1" t="s">
        <v>52</v>
      </c>
      <c r="AC644" s="1" t="s">
        <v>52</v>
      </c>
      <c r="AD644" s="1" t="s">
        <v>52</v>
      </c>
      <c r="AE644" s="1" t="s">
        <v>52</v>
      </c>
      <c r="AF644" s="1" t="s">
        <v>52</v>
      </c>
      <c r="AG644" s="1" t="s">
        <v>52</v>
      </c>
      <c r="AH644" s="1" t="s">
        <v>52</v>
      </c>
      <c r="AI644" s="1" t="s">
        <v>52</v>
      </c>
      <c r="AJ644" s="1" t="s">
        <v>61</v>
      </c>
      <c r="AK644" s="1" t="s">
        <v>52</v>
      </c>
      <c r="AL644" s="28"/>
      <c r="AM644" s="28"/>
    </row>
    <row r="645" spans="1:39" s="1" customFormat="1" ht="24" customHeight="1">
      <c r="A645" s="1">
        <v>666</v>
      </c>
      <c r="B645" s="1" t="s">
        <v>41</v>
      </c>
      <c r="C645" s="1" t="s">
        <v>842</v>
      </c>
      <c r="D645" s="1" t="s">
        <v>842</v>
      </c>
      <c r="E645" s="37"/>
      <c r="F645" s="28"/>
      <c r="G645" s="37"/>
      <c r="H645" s="28"/>
      <c r="I645" s="1" t="s">
        <v>469</v>
      </c>
      <c r="J645" s="1" t="s">
        <v>898</v>
      </c>
      <c r="K645" s="1" t="s">
        <v>983</v>
      </c>
      <c r="L645" s="1">
        <v>500118948</v>
      </c>
      <c r="M645" s="1" t="s">
        <v>983</v>
      </c>
      <c r="N645" s="1" t="s">
        <v>1017</v>
      </c>
      <c r="O645" s="1">
        <v>1.7689999999999999</v>
      </c>
      <c r="P645" s="1" t="s">
        <v>985</v>
      </c>
      <c r="Q645" s="1" t="s">
        <v>51</v>
      </c>
      <c r="R645" s="1">
        <v>9650</v>
      </c>
      <c r="S645" s="1">
        <v>17070.849999999999</v>
      </c>
      <c r="T645" s="1">
        <v>9650</v>
      </c>
      <c r="U645" s="1">
        <v>17070.849999999999</v>
      </c>
      <c r="V645" s="1">
        <v>13</v>
      </c>
      <c r="W645" s="1" t="s">
        <v>427</v>
      </c>
      <c r="X645" s="28"/>
      <c r="Y645" s="1" t="s">
        <v>429</v>
      </c>
      <c r="Z645" s="1" t="s">
        <v>36</v>
      </c>
      <c r="AA645" s="1" t="s">
        <v>52</v>
      </c>
      <c r="AB645" s="1" t="s">
        <v>52</v>
      </c>
      <c r="AC645" s="1" t="s">
        <v>52</v>
      </c>
      <c r="AD645" s="1" t="s">
        <v>52</v>
      </c>
      <c r="AE645" s="1" t="s">
        <v>52</v>
      </c>
      <c r="AF645" s="1" t="s">
        <v>52</v>
      </c>
      <c r="AG645" s="1" t="s">
        <v>52</v>
      </c>
      <c r="AH645" s="1" t="s">
        <v>52</v>
      </c>
      <c r="AI645" s="1" t="s">
        <v>52</v>
      </c>
      <c r="AJ645" s="1" t="s">
        <v>61</v>
      </c>
      <c r="AK645" s="1" t="s">
        <v>52</v>
      </c>
      <c r="AL645" s="28"/>
      <c r="AM645" s="28"/>
    </row>
    <row r="646" spans="1:39" s="1" customFormat="1" ht="24" customHeight="1">
      <c r="A646" s="1">
        <v>667</v>
      </c>
      <c r="B646" s="1" t="s">
        <v>41</v>
      </c>
      <c r="C646" s="1" t="s">
        <v>842</v>
      </c>
      <c r="D646" s="1" t="s">
        <v>842</v>
      </c>
      <c r="E646" s="37"/>
      <c r="F646" s="28"/>
      <c r="G646" s="37"/>
      <c r="H646" s="28"/>
      <c r="I646" s="1" t="s">
        <v>446</v>
      </c>
      <c r="J646" s="1" t="s">
        <v>447</v>
      </c>
      <c r="K646" s="1" t="s">
        <v>1006</v>
      </c>
      <c r="L646" s="1">
        <v>500028599</v>
      </c>
      <c r="M646" s="1" t="s">
        <v>1018</v>
      </c>
      <c r="N646" s="1" t="s">
        <v>1019</v>
      </c>
      <c r="O646" s="1">
        <v>1600</v>
      </c>
      <c r="P646" s="1" t="s">
        <v>625</v>
      </c>
      <c r="Q646" s="1" t="s">
        <v>51</v>
      </c>
      <c r="R646" s="1">
        <v>46</v>
      </c>
      <c r="S646" s="1">
        <v>73600</v>
      </c>
      <c r="T646" s="1">
        <v>46</v>
      </c>
      <c r="U646" s="1">
        <v>73600</v>
      </c>
      <c r="V646" s="1">
        <v>13</v>
      </c>
      <c r="W646" s="1" t="s">
        <v>427</v>
      </c>
      <c r="X646" s="28"/>
      <c r="Y646" s="1" t="s">
        <v>429</v>
      </c>
      <c r="Z646" s="1" t="s">
        <v>36</v>
      </c>
      <c r="AA646" s="1" t="s">
        <v>52</v>
      </c>
      <c r="AB646" s="1" t="s">
        <v>52</v>
      </c>
      <c r="AC646" s="1" t="s">
        <v>52</v>
      </c>
      <c r="AD646" s="1" t="s">
        <v>52</v>
      </c>
      <c r="AE646" s="1" t="s">
        <v>52</v>
      </c>
      <c r="AF646" s="1" t="s">
        <v>52</v>
      </c>
      <c r="AG646" s="1" t="s">
        <v>52</v>
      </c>
      <c r="AH646" s="1" t="s">
        <v>52</v>
      </c>
      <c r="AI646" s="1" t="s">
        <v>52</v>
      </c>
      <c r="AJ646" s="1" t="s">
        <v>61</v>
      </c>
      <c r="AK646" s="1" t="s">
        <v>52</v>
      </c>
      <c r="AL646" s="28"/>
      <c r="AM646" s="28"/>
    </row>
    <row r="647" spans="1:39" s="1" customFormat="1" ht="24" customHeight="1">
      <c r="A647" s="1">
        <v>668</v>
      </c>
      <c r="B647" s="1" t="s">
        <v>41</v>
      </c>
      <c r="C647" s="1" t="s">
        <v>842</v>
      </c>
      <c r="D647" s="1" t="s">
        <v>842</v>
      </c>
      <c r="E647" s="37"/>
      <c r="F647" s="28"/>
      <c r="G647" s="37"/>
      <c r="H647" s="28"/>
      <c r="I647" s="1" t="s">
        <v>469</v>
      </c>
      <c r="J647" s="1" t="s">
        <v>943</v>
      </c>
      <c r="K647" s="1" t="s">
        <v>944</v>
      </c>
      <c r="L647" s="1">
        <v>500021541</v>
      </c>
      <c r="M647" s="1" t="s">
        <v>1020</v>
      </c>
      <c r="N647" s="1" t="s">
        <v>1021</v>
      </c>
      <c r="O647" s="1">
        <v>200</v>
      </c>
      <c r="P647" s="1" t="s">
        <v>639</v>
      </c>
      <c r="Q647" s="1" t="s">
        <v>51</v>
      </c>
      <c r="R647" s="1">
        <v>65</v>
      </c>
      <c r="S647" s="1">
        <v>13000</v>
      </c>
      <c r="T647" s="1">
        <v>65</v>
      </c>
      <c r="U647" s="1">
        <v>13000</v>
      </c>
      <c r="V647" s="1">
        <v>13</v>
      </c>
      <c r="W647" s="1" t="s">
        <v>427</v>
      </c>
      <c r="X647" s="28"/>
      <c r="Y647" s="1" t="s">
        <v>429</v>
      </c>
      <c r="Z647" s="1" t="s">
        <v>36</v>
      </c>
      <c r="AA647" s="1" t="s">
        <v>52</v>
      </c>
      <c r="AB647" s="1" t="s">
        <v>52</v>
      </c>
      <c r="AC647" s="1" t="s">
        <v>52</v>
      </c>
      <c r="AD647" s="1" t="s">
        <v>52</v>
      </c>
      <c r="AE647" s="1" t="s">
        <v>52</v>
      </c>
      <c r="AF647" s="1" t="s">
        <v>52</v>
      </c>
      <c r="AG647" s="1" t="s">
        <v>52</v>
      </c>
      <c r="AH647" s="1" t="s">
        <v>52</v>
      </c>
      <c r="AI647" s="1" t="s">
        <v>52</v>
      </c>
      <c r="AJ647" s="1" t="s">
        <v>61</v>
      </c>
      <c r="AK647" s="1" t="s">
        <v>52</v>
      </c>
      <c r="AL647" s="28"/>
      <c r="AM647" s="28"/>
    </row>
    <row r="648" spans="1:39" s="1" customFormat="1" ht="24" customHeight="1">
      <c r="A648" s="1">
        <v>669</v>
      </c>
      <c r="B648" s="1" t="s">
        <v>41</v>
      </c>
      <c r="C648" s="1" t="s">
        <v>842</v>
      </c>
      <c r="D648" s="1" t="s">
        <v>842</v>
      </c>
      <c r="E648" s="37"/>
      <c r="F648" s="28"/>
      <c r="G648" s="37"/>
      <c r="H648" s="28"/>
      <c r="I648" s="1" t="s">
        <v>612</v>
      </c>
      <c r="J648" s="1" t="s">
        <v>810</v>
      </c>
      <c r="K648" s="1" t="s">
        <v>1022</v>
      </c>
      <c r="L648" s="1">
        <v>510066170</v>
      </c>
      <c r="M648" s="1" t="s">
        <v>1023</v>
      </c>
      <c r="N648" s="1" t="s">
        <v>1024</v>
      </c>
      <c r="O648" s="1">
        <v>1</v>
      </c>
      <c r="P648" s="1" t="s">
        <v>618</v>
      </c>
      <c r="Q648" s="1" t="s">
        <v>51</v>
      </c>
      <c r="R648" s="1">
        <v>22704</v>
      </c>
      <c r="S648" s="1">
        <v>22704</v>
      </c>
      <c r="T648" s="1">
        <v>22704</v>
      </c>
      <c r="U648" s="1">
        <v>22704</v>
      </c>
      <c r="V648" s="1">
        <v>13</v>
      </c>
      <c r="W648" s="1" t="s">
        <v>427</v>
      </c>
      <c r="X648" s="28"/>
      <c r="Y648" s="1" t="s">
        <v>429</v>
      </c>
      <c r="Z648" s="1" t="s">
        <v>36</v>
      </c>
      <c r="AA648" s="1" t="s">
        <v>52</v>
      </c>
      <c r="AB648" s="1" t="s">
        <v>52</v>
      </c>
      <c r="AC648" s="1" t="s">
        <v>52</v>
      </c>
      <c r="AD648" s="1" t="s">
        <v>52</v>
      </c>
      <c r="AE648" s="1" t="s">
        <v>52</v>
      </c>
      <c r="AF648" s="1" t="s">
        <v>52</v>
      </c>
      <c r="AG648" s="1" t="s">
        <v>52</v>
      </c>
      <c r="AH648" s="1" t="s">
        <v>52</v>
      </c>
      <c r="AI648" s="1" t="s">
        <v>52</v>
      </c>
      <c r="AJ648" s="1" t="s">
        <v>61</v>
      </c>
      <c r="AK648" s="1" t="s">
        <v>52</v>
      </c>
      <c r="AL648" s="28"/>
      <c r="AM648" s="28"/>
    </row>
    <row r="649" spans="1:39" s="1" customFormat="1" ht="24" customHeight="1">
      <c r="A649" s="1">
        <v>670</v>
      </c>
      <c r="B649" s="1" t="s">
        <v>41</v>
      </c>
      <c r="C649" s="1" t="s">
        <v>842</v>
      </c>
      <c r="D649" s="1" t="s">
        <v>842</v>
      </c>
      <c r="E649" s="37"/>
      <c r="F649" s="28"/>
      <c r="G649" s="37"/>
      <c r="H649" s="28"/>
      <c r="I649" s="1" t="s">
        <v>446</v>
      </c>
      <c r="J649" s="1" t="s">
        <v>447</v>
      </c>
      <c r="K649" s="1" t="s">
        <v>1006</v>
      </c>
      <c r="L649" s="1">
        <v>500081153</v>
      </c>
      <c r="M649" s="1" t="s">
        <v>1025</v>
      </c>
      <c r="N649" s="1" t="s">
        <v>1026</v>
      </c>
      <c r="O649" s="1">
        <v>96</v>
      </c>
      <c r="P649" s="1" t="s">
        <v>625</v>
      </c>
      <c r="Q649" s="1" t="s">
        <v>51</v>
      </c>
      <c r="R649" s="1">
        <v>205</v>
      </c>
      <c r="S649" s="1">
        <v>19680</v>
      </c>
      <c r="T649" s="1">
        <v>205</v>
      </c>
      <c r="U649" s="1">
        <v>19680</v>
      </c>
      <c r="V649" s="1">
        <v>13</v>
      </c>
      <c r="W649" s="1" t="s">
        <v>427</v>
      </c>
      <c r="X649" s="28"/>
      <c r="Y649" s="1" t="s">
        <v>429</v>
      </c>
      <c r="Z649" s="1" t="s">
        <v>36</v>
      </c>
      <c r="AA649" s="1" t="s">
        <v>52</v>
      </c>
      <c r="AB649" s="1" t="s">
        <v>52</v>
      </c>
      <c r="AC649" s="1" t="s">
        <v>52</v>
      </c>
      <c r="AD649" s="1" t="s">
        <v>52</v>
      </c>
      <c r="AE649" s="1" t="s">
        <v>52</v>
      </c>
      <c r="AF649" s="1" t="s">
        <v>52</v>
      </c>
      <c r="AG649" s="1" t="s">
        <v>52</v>
      </c>
      <c r="AH649" s="1" t="s">
        <v>52</v>
      </c>
      <c r="AI649" s="1" t="s">
        <v>52</v>
      </c>
      <c r="AJ649" s="1" t="s">
        <v>61</v>
      </c>
      <c r="AK649" s="1" t="s">
        <v>52</v>
      </c>
      <c r="AL649" s="28"/>
      <c r="AM649" s="28"/>
    </row>
    <row r="650" spans="1:39" s="1" customFormat="1" ht="24" customHeight="1">
      <c r="A650" s="1">
        <v>671</v>
      </c>
      <c r="B650" s="1" t="s">
        <v>41</v>
      </c>
      <c r="C650" s="1" t="s">
        <v>842</v>
      </c>
      <c r="D650" s="1" t="s">
        <v>842</v>
      </c>
      <c r="E650" s="37"/>
      <c r="F650" s="28"/>
      <c r="G650" s="37"/>
      <c r="H650" s="28"/>
      <c r="I650" s="1" t="s">
        <v>446</v>
      </c>
      <c r="J650" s="1" t="s">
        <v>447</v>
      </c>
      <c r="K650" s="1" t="s">
        <v>1006</v>
      </c>
      <c r="L650" s="1">
        <v>500028598</v>
      </c>
      <c r="M650" s="1" t="s">
        <v>1027</v>
      </c>
      <c r="N650" s="1" t="s">
        <v>1028</v>
      </c>
      <c r="O650" s="1">
        <v>420</v>
      </c>
      <c r="P650" s="1" t="s">
        <v>625</v>
      </c>
      <c r="Q650" s="1" t="s">
        <v>51</v>
      </c>
      <c r="R650" s="1">
        <v>1135</v>
      </c>
      <c r="S650" s="1">
        <v>476700</v>
      </c>
      <c r="T650" s="1">
        <v>1135</v>
      </c>
      <c r="U650" s="1">
        <v>476700</v>
      </c>
      <c r="V650" s="1">
        <v>13</v>
      </c>
      <c r="W650" s="1" t="s">
        <v>427</v>
      </c>
      <c r="X650" s="28"/>
      <c r="Y650" s="1" t="s">
        <v>429</v>
      </c>
      <c r="Z650" s="1" t="s">
        <v>36</v>
      </c>
      <c r="AA650" s="1" t="s">
        <v>52</v>
      </c>
      <c r="AB650" s="1" t="s">
        <v>52</v>
      </c>
      <c r="AC650" s="1" t="s">
        <v>52</v>
      </c>
      <c r="AD650" s="1" t="s">
        <v>52</v>
      </c>
      <c r="AE650" s="1" t="s">
        <v>52</v>
      </c>
      <c r="AF650" s="1" t="s">
        <v>52</v>
      </c>
      <c r="AG650" s="1" t="s">
        <v>52</v>
      </c>
      <c r="AH650" s="1" t="s">
        <v>52</v>
      </c>
      <c r="AI650" s="1" t="s">
        <v>52</v>
      </c>
      <c r="AJ650" s="1" t="s">
        <v>61</v>
      </c>
      <c r="AK650" s="1" t="s">
        <v>52</v>
      </c>
      <c r="AL650" s="28"/>
      <c r="AM650" s="28"/>
    </row>
    <row r="651" spans="1:39" s="1" customFormat="1" ht="24" customHeight="1">
      <c r="A651" s="1">
        <v>672</v>
      </c>
      <c r="B651" s="1" t="s">
        <v>41</v>
      </c>
      <c r="C651" s="1" t="s">
        <v>842</v>
      </c>
      <c r="D651" s="1" t="s">
        <v>842</v>
      </c>
      <c r="E651" s="37"/>
      <c r="F651" s="28"/>
      <c r="G651" s="37"/>
      <c r="H651" s="28"/>
      <c r="I651" s="1" t="s">
        <v>469</v>
      </c>
      <c r="J651" s="1" t="s">
        <v>958</v>
      </c>
      <c r="K651" s="1" t="s">
        <v>1029</v>
      </c>
      <c r="L651" s="1">
        <v>500053918</v>
      </c>
      <c r="M651" s="1" t="s">
        <v>1030</v>
      </c>
      <c r="N651" s="1" t="s">
        <v>1031</v>
      </c>
      <c r="O651" s="1">
        <v>2</v>
      </c>
      <c r="P651" s="1" t="s">
        <v>985</v>
      </c>
      <c r="Q651" s="1" t="s">
        <v>51</v>
      </c>
      <c r="R651" s="1">
        <v>19050</v>
      </c>
      <c r="S651" s="1">
        <v>38100</v>
      </c>
      <c r="T651" s="1">
        <v>19050</v>
      </c>
      <c r="U651" s="1">
        <v>38100</v>
      </c>
      <c r="V651" s="1">
        <v>13</v>
      </c>
      <c r="W651" s="1" t="s">
        <v>427</v>
      </c>
      <c r="X651" s="28"/>
      <c r="Y651" s="1" t="s">
        <v>429</v>
      </c>
      <c r="Z651" s="1" t="s">
        <v>36</v>
      </c>
      <c r="AA651" s="1" t="s">
        <v>52</v>
      </c>
      <c r="AB651" s="1" t="s">
        <v>52</v>
      </c>
      <c r="AC651" s="1" t="s">
        <v>52</v>
      </c>
      <c r="AD651" s="1" t="s">
        <v>52</v>
      </c>
      <c r="AE651" s="1" t="s">
        <v>52</v>
      </c>
      <c r="AF651" s="1" t="s">
        <v>52</v>
      </c>
      <c r="AG651" s="1" t="s">
        <v>52</v>
      </c>
      <c r="AH651" s="1" t="s">
        <v>52</v>
      </c>
      <c r="AI651" s="1" t="s">
        <v>52</v>
      </c>
      <c r="AJ651" s="1" t="s">
        <v>61</v>
      </c>
      <c r="AK651" s="1" t="s">
        <v>52</v>
      </c>
      <c r="AL651" s="28"/>
      <c r="AM651" s="28"/>
    </row>
    <row r="652" spans="1:39" s="1" customFormat="1" ht="24" customHeight="1">
      <c r="A652" s="1">
        <v>673</v>
      </c>
      <c r="B652" s="1" t="s">
        <v>41</v>
      </c>
      <c r="C652" s="1" t="s">
        <v>842</v>
      </c>
      <c r="D652" s="1" t="s">
        <v>842</v>
      </c>
      <c r="E652" s="37"/>
      <c r="F652" s="28"/>
      <c r="G652" s="37"/>
      <c r="H652" s="28"/>
      <c r="I652" s="1" t="s">
        <v>469</v>
      </c>
      <c r="J652" s="1" t="s">
        <v>958</v>
      </c>
      <c r="K652" s="1" t="s">
        <v>1029</v>
      </c>
      <c r="L652" s="1">
        <v>500027420</v>
      </c>
      <c r="M652" s="1" t="s">
        <v>1032</v>
      </c>
      <c r="N652" s="1" t="s">
        <v>1033</v>
      </c>
      <c r="O652" s="1">
        <v>4</v>
      </c>
      <c r="P652" s="1" t="s">
        <v>985</v>
      </c>
      <c r="Q652" s="1" t="s">
        <v>51</v>
      </c>
      <c r="R652" s="1">
        <v>34000</v>
      </c>
      <c r="S652" s="1">
        <v>136000</v>
      </c>
      <c r="T652" s="1">
        <v>34000</v>
      </c>
      <c r="U652" s="1">
        <v>136000</v>
      </c>
      <c r="V652" s="1">
        <v>13</v>
      </c>
      <c r="W652" s="1" t="s">
        <v>427</v>
      </c>
      <c r="X652" s="28"/>
      <c r="Y652" s="1" t="s">
        <v>429</v>
      </c>
      <c r="Z652" s="1" t="s">
        <v>36</v>
      </c>
      <c r="AA652" s="1" t="s">
        <v>52</v>
      </c>
      <c r="AB652" s="1" t="s">
        <v>52</v>
      </c>
      <c r="AC652" s="1" t="s">
        <v>52</v>
      </c>
      <c r="AD652" s="1" t="s">
        <v>52</v>
      </c>
      <c r="AE652" s="1" t="s">
        <v>52</v>
      </c>
      <c r="AF652" s="1" t="s">
        <v>52</v>
      </c>
      <c r="AG652" s="1" t="s">
        <v>52</v>
      </c>
      <c r="AH652" s="1" t="s">
        <v>52</v>
      </c>
      <c r="AI652" s="1" t="s">
        <v>52</v>
      </c>
      <c r="AJ652" s="1" t="s">
        <v>61</v>
      </c>
      <c r="AK652" s="1" t="s">
        <v>52</v>
      </c>
      <c r="AL652" s="28"/>
      <c r="AM652" s="28"/>
    </row>
    <row r="653" spans="1:39" s="1" customFormat="1" ht="24" customHeight="1">
      <c r="A653" s="1">
        <v>674</v>
      </c>
      <c r="B653" s="1" t="s">
        <v>41</v>
      </c>
      <c r="C653" s="1" t="s">
        <v>842</v>
      </c>
      <c r="D653" s="1" t="s">
        <v>842</v>
      </c>
      <c r="E653" s="37"/>
      <c r="F653" s="28"/>
      <c r="G653" s="37"/>
      <c r="H653" s="28"/>
      <c r="I653" s="1" t="s">
        <v>469</v>
      </c>
      <c r="J653" s="1" t="s">
        <v>958</v>
      </c>
      <c r="K653" s="1" t="s">
        <v>1029</v>
      </c>
      <c r="L653" s="1">
        <v>500014624</v>
      </c>
      <c r="M653" s="1" t="s">
        <v>1034</v>
      </c>
      <c r="N653" s="1" t="s">
        <v>1035</v>
      </c>
      <c r="O653" s="1">
        <v>6</v>
      </c>
      <c r="P653" s="1" t="s">
        <v>985</v>
      </c>
      <c r="Q653" s="1" t="s">
        <v>51</v>
      </c>
      <c r="R653" s="1">
        <v>36200</v>
      </c>
      <c r="S653" s="1">
        <v>217200</v>
      </c>
      <c r="T653" s="1">
        <v>36200</v>
      </c>
      <c r="U653" s="1">
        <v>217200</v>
      </c>
      <c r="V653" s="1">
        <v>13</v>
      </c>
      <c r="W653" s="1" t="s">
        <v>427</v>
      </c>
      <c r="X653" s="28"/>
      <c r="Y653" s="1" t="s">
        <v>429</v>
      </c>
      <c r="Z653" s="1" t="s">
        <v>36</v>
      </c>
      <c r="AA653" s="1" t="s">
        <v>52</v>
      </c>
      <c r="AB653" s="1" t="s">
        <v>52</v>
      </c>
      <c r="AC653" s="1" t="s">
        <v>52</v>
      </c>
      <c r="AD653" s="1" t="s">
        <v>52</v>
      </c>
      <c r="AE653" s="1" t="s">
        <v>52</v>
      </c>
      <c r="AF653" s="1" t="s">
        <v>52</v>
      </c>
      <c r="AG653" s="1" t="s">
        <v>52</v>
      </c>
      <c r="AH653" s="1" t="s">
        <v>52</v>
      </c>
      <c r="AI653" s="1" t="s">
        <v>52</v>
      </c>
      <c r="AJ653" s="1" t="s">
        <v>61</v>
      </c>
      <c r="AK653" s="1" t="s">
        <v>52</v>
      </c>
      <c r="AL653" s="28"/>
      <c r="AM653" s="28"/>
    </row>
    <row r="654" spans="1:39" s="1" customFormat="1" ht="24" customHeight="1">
      <c r="A654" s="1">
        <v>675</v>
      </c>
      <c r="B654" s="1" t="s">
        <v>41</v>
      </c>
      <c r="C654" s="1" t="s">
        <v>842</v>
      </c>
      <c r="D654" s="1" t="s">
        <v>842</v>
      </c>
      <c r="E654" s="37"/>
      <c r="F654" s="28"/>
      <c r="G654" s="37"/>
      <c r="H654" s="28"/>
      <c r="I654" s="1" t="s">
        <v>461</v>
      </c>
      <c r="J654" s="1" t="s">
        <v>462</v>
      </c>
      <c r="K654" s="1" t="s">
        <v>1036</v>
      </c>
      <c r="L654" s="1">
        <v>500011727</v>
      </c>
      <c r="M654" s="1" t="s">
        <v>1036</v>
      </c>
      <c r="N654" s="1" t="s">
        <v>1037</v>
      </c>
      <c r="O654" s="1">
        <v>10</v>
      </c>
      <c r="P654" s="1" t="s">
        <v>625</v>
      </c>
      <c r="Q654" s="1" t="s">
        <v>51</v>
      </c>
      <c r="R654" s="1">
        <v>19.25</v>
      </c>
      <c r="S654" s="1">
        <v>192.5</v>
      </c>
      <c r="T654" s="1">
        <v>19.25</v>
      </c>
      <c r="U654" s="1">
        <v>192.5</v>
      </c>
      <c r="V654" s="1">
        <v>13</v>
      </c>
      <c r="W654" s="1" t="s">
        <v>427</v>
      </c>
      <c r="X654" s="28"/>
      <c r="Y654" s="1" t="s">
        <v>429</v>
      </c>
      <c r="Z654" s="1" t="s">
        <v>36</v>
      </c>
      <c r="AA654" s="1" t="s">
        <v>52</v>
      </c>
      <c r="AB654" s="1" t="s">
        <v>52</v>
      </c>
      <c r="AC654" s="1" t="s">
        <v>52</v>
      </c>
      <c r="AD654" s="1" t="s">
        <v>52</v>
      </c>
      <c r="AE654" s="1" t="s">
        <v>52</v>
      </c>
      <c r="AF654" s="1" t="s">
        <v>52</v>
      </c>
      <c r="AG654" s="1" t="s">
        <v>52</v>
      </c>
      <c r="AH654" s="1" t="s">
        <v>52</v>
      </c>
      <c r="AI654" s="1" t="s">
        <v>52</v>
      </c>
      <c r="AJ654" s="1" t="s">
        <v>61</v>
      </c>
      <c r="AK654" s="1" t="s">
        <v>52</v>
      </c>
      <c r="AL654" s="28"/>
      <c r="AM654" s="28"/>
    </row>
    <row r="655" spans="1:39" s="1" customFormat="1" ht="24" customHeight="1">
      <c r="A655" s="1">
        <v>676</v>
      </c>
      <c r="B655" s="1" t="s">
        <v>41</v>
      </c>
      <c r="C655" s="1" t="s">
        <v>842</v>
      </c>
      <c r="D655" s="1" t="s">
        <v>842</v>
      </c>
      <c r="E655" s="37"/>
      <c r="F655" s="28"/>
      <c r="G655" s="37"/>
      <c r="H655" s="28"/>
      <c r="I655" s="1" t="s">
        <v>461</v>
      </c>
      <c r="J655" s="1" t="s">
        <v>462</v>
      </c>
      <c r="K655" s="1" t="s">
        <v>1036</v>
      </c>
      <c r="L655" s="1">
        <v>500011727</v>
      </c>
      <c r="M655" s="1" t="s">
        <v>1036</v>
      </c>
      <c r="N655" s="1" t="s">
        <v>1037</v>
      </c>
      <c r="O655" s="1">
        <v>600</v>
      </c>
      <c r="P655" s="1" t="s">
        <v>625</v>
      </c>
      <c r="Q655" s="1" t="s">
        <v>51</v>
      </c>
      <c r="R655" s="1">
        <v>16.600000000000001</v>
      </c>
      <c r="S655" s="1">
        <v>9960</v>
      </c>
      <c r="T655" s="1">
        <v>16.600000000000001</v>
      </c>
      <c r="U655" s="1">
        <v>9960</v>
      </c>
      <c r="V655" s="1">
        <v>13</v>
      </c>
      <c r="W655" s="1" t="s">
        <v>427</v>
      </c>
      <c r="X655" s="28"/>
      <c r="Y655" s="1" t="s">
        <v>429</v>
      </c>
      <c r="Z655" s="1" t="s">
        <v>36</v>
      </c>
      <c r="AA655" s="1" t="s">
        <v>52</v>
      </c>
      <c r="AB655" s="1" t="s">
        <v>52</v>
      </c>
      <c r="AC655" s="1" t="s">
        <v>52</v>
      </c>
      <c r="AD655" s="1" t="s">
        <v>52</v>
      </c>
      <c r="AE655" s="1" t="s">
        <v>52</v>
      </c>
      <c r="AF655" s="1" t="s">
        <v>52</v>
      </c>
      <c r="AG655" s="1" t="s">
        <v>52</v>
      </c>
      <c r="AH655" s="1" t="s">
        <v>52</v>
      </c>
      <c r="AI655" s="1" t="s">
        <v>52</v>
      </c>
      <c r="AJ655" s="1" t="s">
        <v>61</v>
      </c>
      <c r="AK655" s="1" t="s">
        <v>52</v>
      </c>
      <c r="AL655" s="28"/>
      <c r="AM655" s="28"/>
    </row>
    <row r="656" spans="1:39" s="1" customFormat="1" ht="24" customHeight="1">
      <c r="A656" s="1">
        <v>677</v>
      </c>
      <c r="B656" s="1" t="s">
        <v>41</v>
      </c>
      <c r="C656" s="1" t="s">
        <v>842</v>
      </c>
      <c r="D656" s="1" t="s">
        <v>842</v>
      </c>
      <c r="E656" s="38"/>
      <c r="F656" s="28"/>
      <c r="G656" s="38"/>
      <c r="H656" s="28"/>
      <c r="I656" s="1" t="s">
        <v>461</v>
      </c>
      <c r="J656" s="1" t="s">
        <v>462</v>
      </c>
      <c r="K656" s="1" t="s">
        <v>989</v>
      </c>
      <c r="L656" s="1">
        <v>510036199</v>
      </c>
      <c r="M656" s="1" t="s">
        <v>992</v>
      </c>
      <c r="N656" s="1" t="s">
        <v>1038</v>
      </c>
      <c r="O656" s="1">
        <v>200</v>
      </c>
      <c r="P656" s="1" t="s">
        <v>625</v>
      </c>
      <c r="Q656" s="1" t="s">
        <v>51</v>
      </c>
      <c r="R656" s="1">
        <v>4.7</v>
      </c>
      <c r="S656" s="1">
        <v>940</v>
      </c>
      <c r="T656" s="1">
        <v>4.7</v>
      </c>
      <c r="U656" s="1">
        <v>940</v>
      </c>
      <c r="V656" s="1">
        <v>13</v>
      </c>
      <c r="W656" s="1" t="s">
        <v>427</v>
      </c>
      <c r="X656" s="28"/>
      <c r="Y656" s="1" t="s">
        <v>429</v>
      </c>
      <c r="Z656" s="1" t="s">
        <v>36</v>
      </c>
      <c r="AA656" s="1" t="s">
        <v>52</v>
      </c>
      <c r="AB656" s="1" t="s">
        <v>52</v>
      </c>
      <c r="AC656" s="1" t="s">
        <v>52</v>
      </c>
      <c r="AD656" s="1" t="s">
        <v>52</v>
      </c>
      <c r="AE656" s="1" t="s">
        <v>52</v>
      </c>
      <c r="AF656" s="1" t="s">
        <v>52</v>
      </c>
      <c r="AG656" s="1" t="s">
        <v>52</v>
      </c>
      <c r="AH656" s="1" t="s">
        <v>52</v>
      </c>
      <c r="AI656" s="1" t="s">
        <v>52</v>
      </c>
      <c r="AJ656" s="1" t="s">
        <v>61</v>
      </c>
      <c r="AK656" s="1" t="s">
        <v>52</v>
      </c>
      <c r="AL656" s="28"/>
      <c r="AM656" s="28"/>
    </row>
    <row r="657" spans="1:39" s="1" customFormat="1" ht="24" customHeight="1">
      <c r="A657" s="1">
        <v>588</v>
      </c>
      <c r="B657" s="1" t="s">
        <v>41</v>
      </c>
      <c r="C657" s="1" t="s">
        <v>842</v>
      </c>
      <c r="D657" s="1" t="s">
        <v>842</v>
      </c>
      <c r="E657" s="37" t="s">
        <v>1039</v>
      </c>
      <c r="F657" s="28" t="s">
        <v>44</v>
      </c>
      <c r="G657" s="37" t="s">
        <v>1040</v>
      </c>
      <c r="H657" s="28" t="s">
        <v>1040</v>
      </c>
      <c r="I657" s="1" t="s">
        <v>469</v>
      </c>
      <c r="J657" s="1" t="s">
        <v>470</v>
      </c>
      <c r="K657" s="1" t="s">
        <v>1041</v>
      </c>
      <c r="L657" s="8">
        <v>500014592</v>
      </c>
      <c r="M657" s="1" t="s">
        <v>1042</v>
      </c>
      <c r="N657" s="1" t="s">
        <v>1043</v>
      </c>
      <c r="O657" s="8">
        <v>204.52</v>
      </c>
      <c r="P657" s="1" t="s">
        <v>985</v>
      </c>
      <c r="Q657" s="1" t="s">
        <v>51</v>
      </c>
      <c r="R657" s="1">
        <v>1250</v>
      </c>
      <c r="S657" s="1">
        <v>255650</v>
      </c>
      <c r="T657" s="1">
        <v>1250</v>
      </c>
      <c r="U657" s="1">
        <v>255650</v>
      </c>
      <c r="V657" s="1">
        <v>13</v>
      </c>
      <c r="W657" s="1" t="s">
        <v>427</v>
      </c>
      <c r="X657" s="28" t="s">
        <v>1044</v>
      </c>
      <c r="Y657" s="1" t="s">
        <v>848</v>
      </c>
      <c r="Z657" s="1" t="s">
        <v>36</v>
      </c>
      <c r="AA657" s="1" t="s">
        <v>52</v>
      </c>
      <c r="AB657" s="1" t="s">
        <v>52</v>
      </c>
      <c r="AC657" s="1" t="s">
        <v>52</v>
      </c>
      <c r="AD657" s="1" t="s">
        <v>52</v>
      </c>
      <c r="AE657" s="1" t="s">
        <v>52</v>
      </c>
      <c r="AF657" s="1" t="s">
        <v>52</v>
      </c>
      <c r="AG657" s="1" t="s">
        <v>52</v>
      </c>
      <c r="AH657" s="1" t="s">
        <v>52</v>
      </c>
      <c r="AI657" s="1" t="s">
        <v>52</v>
      </c>
      <c r="AJ657" s="1" t="s">
        <v>61</v>
      </c>
      <c r="AK657" s="1" t="s">
        <v>1043</v>
      </c>
      <c r="AL657" s="28" t="s">
        <v>1045</v>
      </c>
      <c r="AM657" s="28" t="s">
        <v>1046</v>
      </c>
    </row>
    <row r="658" spans="1:39" s="1" customFormat="1" ht="24" customHeight="1">
      <c r="A658" s="1">
        <v>589</v>
      </c>
      <c r="B658" s="1" t="s">
        <v>41</v>
      </c>
      <c r="C658" s="1" t="s">
        <v>842</v>
      </c>
      <c r="D658" s="1" t="s">
        <v>842</v>
      </c>
      <c r="E658" s="37"/>
      <c r="F658" s="28"/>
      <c r="G658" s="37"/>
      <c r="H658" s="28"/>
      <c r="I658" s="1" t="s">
        <v>420</v>
      </c>
      <c r="J658" s="1" t="s">
        <v>421</v>
      </c>
      <c r="K658" s="1" t="s">
        <v>1047</v>
      </c>
      <c r="L658" s="8">
        <v>500011660</v>
      </c>
      <c r="M658" s="1" t="s">
        <v>1047</v>
      </c>
      <c r="N658" s="1" t="s">
        <v>1048</v>
      </c>
      <c r="O658" s="8">
        <v>22594</v>
      </c>
      <c r="P658" s="1" t="s">
        <v>643</v>
      </c>
      <c r="Q658" s="1" t="s">
        <v>51</v>
      </c>
      <c r="R658" s="1">
        <v>26.65</v>
      </c>
      <c r="S658" s="1">
        <v>602130.1</v>
      </c>
      <c r="T658" s="1">
        <v>26.65</v>
      </c>
      <c r="U658" s="1">
        <v>602130.1</v>
      </c>
      <c r="V658" s="1">
        <v>13</v>
      </c>
      <c r="W658" s="1" t="s">
        <v>427</v>
      </c>
      <c r="X658" s="28"/>
      <c r="Y658" s="1" t="s">
        <v>848</v>
      </c>
      <c r="Z658" s="1" t="s">
        <v>36</v>
      </c>
      <c r="AA658" s="1" t="s">
        <v>52</v>
      </c>
      <c r="AB658" s="1" t="s">
        <v>52</v>
      </c>
      <c r="AC658" s="1" t="s">
        <v>52</v>
      </c>
      <c r="AD658" s="1" t="s">
        <v>52</v>
      </c>
      <c r="AE658" s="1" t="s">
        <v>52</v>
      </c>
      <c r="AF658" s="1" t="s">
        <v>52</v>
      </c>
      <c r="AG658" s="1" t="s">
        <v>52</v>
      </c>
      <c r="AH658" s="1" t="s">
        <v>52</v>
      </c>
      <c r="AI658" s="1" t="s">
        <v>52</v>
      </c>
      <c r="AJ658" s="1" t="s">
        <v>61</v>
      </c>
      <c r="AK658" s="1" t="s">
        <v>1048</v>
      </c>
      <c r="AL658" s="28"/>
      <c r="AM658" s="28"/>
    </row>
    <row r="659" spans="1:39" s="1" customFormat="1" ht="24" customHeight="1">
      <c r="A659" s="1">
        <v>590</v>
      </c>
      <c r="B659" s="1" t="s">
        <v>41</v>
      </c>
      <c r="C659" s="1" t="s">
        <v>842</v>
      </c>
      <c r="D659" s="1" t="s">
        <v>842</v>
      </c>
      <c r="E659" s="37"/>
      <c r="F659" s="28"/>
      <c r="G659" s="37"/>
      <c r="H659" s="28"/>
      <c r="I659" s="1" t="s">
        <v>496</v>
      </c>
      <c r="J659" s="1" t="s">
        <v>1049</v>
      </c>
      <c r="K659" s="1" t="s">
        <v>1050</v>
      </c>
      <c r="L659" s="8">
        <v>500031055</v>
      </c>
      <c r="M659" s="1" t="s">
        <v>1051</v>
      </c>
      <c r="N659" s="1" t="s">
        <v>1052</v>
      </c>
      <c r="O659" s="8">
        <v>13798</v>
      </c>
      <c r="P659" s="1" t="s">
        <v>625</v>
      </c>
      <c r="Q659" s="1" t="s">
        <v>51</v>
      </c>
      <c r="R659" s="1">
        <v>8.35</v>
      </c>
      <c r="S659" s="1">
        <v>115213.3</v>
      </c>
      <c r="T659" s="1">
        <v>8.35</v>
      </c>
      <c r="U659" s="1">
        <v>115213.3</v>
      </c>
      <c r="V659" s="1">
        <v>13</v>
      </c>
      <c r="W659" s="1" t="s">
        <v>427</v>
      </c>
      <c r="X659" s="28"/>
      <c r="Y659" s="1" t="s">
        <v>848</v>
      </c>
      <c r="Z659" s="1" t="s">
        <v>36</v>
      </c>
      <c r="AA659" s="1" t="s">
        <v>52</v>
      </c>
      <c r="AB659" s="1" t="s">
        <v>52</v>
      </c>
      <c r="AC659" s="1" t="s">
        <v>52</v>
      </c>
      <c r="AD659" s="1" t="s">
        <v>52</v>
      </c>
      <c r="AE659" s="1" t="s">
        <v>52</v>
      </c>
      <c r="AF659" s="1" t="s">
        <v>52</v>
      </c>
      <c r="AG659" s="1" t="s">
        <v>52</v>
      </c>
      <c r="AH659" s="1" t="s">
        <v>52</v>
      </c>
      <c r="AI659" s="1" t="s">
        <v>52</v>
      </c>
      <c r="AJ659" s="1" t="s">
        <v>61</v>
      </c>
      <c r="AK659" s="1" t="s">
        <v>1052</v>
      </c>
      <c r="AL659" s="28"/>
      <c r="AM659" s="28"/>
    </row>
    <row r="660" spans="1:39" s="1" customFormat="1" ht="24" customHeight="1">
      <c r="A660" s="1">
        <v>591</v>
      </c>
      <c r="B660" s="1" t="s">
        <v>41</v>
      </c>
      <c r="C660" s="1" t="s">
        <v>842</v>
      </c>
      <c r="D660" s="1" t="s">
        <v>842</v>
      </c>
      <c r="E660" s="37"/>
      <c r="F660" s="28"/>
      <c r="G660" s="37"/>
      <c r="H660" s="28"/>
      <c r="I660" s="1" t="s">
        <v>496</v>
      </c>
      <c r="J660" s="1" t="s">
        <v>1049</v>
      </c>
      <c r="K660" s="1" t="s">
        <v>1050</v>
      </c>
      <c r="L660" s="8">
        <v>500031055</v>
      </c>
      <c r="M660" s="1" t="s">
        <v>1051</v>
      </c>
      <c r="N660" s="1" t="s">
        <v>1053</v>
      </c>
      <c r="O660" s="8">
        <v>4932</v>
      </c>
      <c r="P660" s="1" t="s">
        <v>625</v>
      </c>
      <c r="Q660" s="1" t="s">
        <v>51</v>
      </c>
      <c r="R660" s="1">
        <v>40.56</v>
      </c>
      <c r="S660" s="1">
        <v>200041.92</v>
      </c>
      <c r="T660" s="1">
        <v>40.56</v>
      </c>
      <c r="U660" s="1">
        <v>200041.92</v>
      </c>
      <c r="V660" s="1">
        <v>13</v>
      </c>
      <c r="W660" s="1" t="s">
        <v>427</v>
      </c>
      <c r="X660" s="28"/>
      <c r="Y660" s="1" t="s">
        <v>848</v>
      </c>
      <c r="Z660" s="1" t="s">
        <v>36</v>
      </c>
      <c r="AA660" s="1" t="s">
        <v>52</v>
      </c>
      <c r="AB660" s="1" t="s">
        <v>52</v>
      </c>
      <c r="AC660" s="1" t="s">
        <v>52</v>
      </c>
      <c r="AD660" s="1" t="s">
        <v>52</v>
      </c>
      <c r="AE660" s="1" t="s">
        <v>52</v>
      </c>
      <c r="AF660" s="1" t="s">
        <v>52</v>
      </c>
      <c r="AG660" s="1" t="s">
        <v>52</v>
      </c>
      <c r="AH660" s="1" t="s">
        <v>52</v>
      </c>
      <c r="AI660" s="1" t="s">
        <v>52</v>
      </c>
      <c r="AJ660" s="1" t="s">
        <v>61</v>
      </c>
      <c r="AK660" s="1" t="s">
        <v>1053</v>
      </c>
      <c r="AL660" s="28"/>
      <c r="AM660" s="28"/>
    </row>
    <row r="661" spans="1:39" s="1" customFormat="1" ht="24" customHeight="1">
      <c r="A661" s="1">
        <v>592</v>
      </c>
      <c r="B661" s="1" t="s">
        <v>41</v>
      </c>
      <c r="C661" s="1" t="s">
        <v>842</v>
      </c>
      <c r="D661" s="1" t="s">
        <v>842</v>
      </c>
      <c r="E661" s="37"/>
      <c r="F661" s="28"/>
      <c r="G661" s="37"/>
      <c r="H661" s="28"/>
      <c r="I661" s="1" t="s">
        <v>469</v>
      </c>
      <c r="J661" s="1" t="s">
        <v>958</v>
      </c>
      <c r="K661" s="1" t="s">
        <v>959</v>
      </c>
      <c r="L661" s="8">
        <v>500015022</v>
      </c>
      <c r="M661" s="1" t="s">
        <v>1054</v>
      </c>
      <c r="N661" s="1" t="s">
        <v>961</v>
      </c>
      <c r="O661" s="8">
        <v>1920</v>
      </c>
      <c r="P661" s="1" t="s">
        <v>639</v>
      </c>
      <c r="Q661" s="1" t="s">
        <v>51</v>
      </c>
      <c r="R661" s="1">
        <v>24</v>
      </c>
      <c r="S661" s="1">
        <v>46080</v>
      </c>
      <c r="T661" s="1">
        <v>24</v>
      </c>
      <c r="U661" s="1">
        <v>46080</v>
      </c>
      <c r="V661" s="1">
        <v>13</v>
      </c>
      <c r="W661" s="1" t="s">
        <v>427</v>
      </c>
      <c r="X661" s="28"/>
      <c r="Y661" s="1" t="s">
        <v>848</v>
      </c>
      <c r="Z661" s="1" t="s">
        <v>36</v>
      </c>
      <c r="AA661" s="1" t="s">
        <v>52</v>
      </c>
      <c r="AB661" s="1" t="s">
        <v>52</v>
      </c>
      <c r="AC661" s="1" t="s">
        <v>52</v>
      </c>
      <c r="AD661" s="1" t="s">
        <v>52</v>
      </c>
      <c r="AE661" s="1" t="s">
        <v>52</v>
      </c>
      <c r="AF661" s="1" t="s">
        <v>52</v>
      </c>
      <c r="AG661" s="1" t="s">
        <v>52</v>
      </c>
      <c r="AH661" s="1" t="s">
        <v>52</v>
      </c>
      <c r="AI661" s="1" t="s">
        <v>52</v>
      </c>
      <c r="AJ661" s="1" t="s">
        <v>61</v>
      </c>
      <c r="AK661" s="1" t="s">
        <v>961</v>
      </c>
      <c r="AL661" s="28"/>
      <c r="AM661" s="28"/>
    </row>
    <row r="662" spans="1:39" s="1" customFormat="1" ht="24" customHeight="1">
      <c r="A662" s="1">
        <v>593</v>
      </c>
      <c r="B662" s="1" t="s">
        <v>41</v>
      </c>
      <c r="C662" s="1" t="s">
        <v>842</v>
      </c>
      <c r="D662" s="1" t="s">
        <v>842</v>
      </c>
      <c r="E662" s="37"/>
      <c r="F662" s="28"/>
      <c r="G662" s="37"/>
      <c r="H662" s="28"/>
      <c r="I662" s="1" t="s">
        <v>469</v>
      </c>
      <c r="J662" s="1" t="s">
        <v>958</v>
      </c>
      <c r="K662" s="1" t="s">
        <v>959</v>
      </c>
      <c r="L662" s="8">
        <v>500015093</v>
      </c>
      <c r="M662" s="1" t="s">
        <v>1055</v>
      </c>
      <c r="N662" s="1" t="s">
        <v>963</v>
      </c>
      <c r="O662" s="8">
        <v>1200</v>
      </c>
      <c r="P662" s="1" t="s">
        <v>639</v>
      </c>
      <c r="Q662" s="1" t="s">
        <v>51</v>
      </c>
      <c r="R662" s="1">
        <v>38.1</v>
      </c>
      <c r="S662" s="1">
        <v>45720</v>
      </c>
      <c r="T662" s="1">
        <v>38.1</v>
      </c>
      <c r="U662" s="1">
        <v>45720</v>
      </c>
      <c r="V662" s="1">
        <v>13</v>
      </c>
      <c r="W662" s="1" t="s">
        <v>427</v>
      </c>
      <c r="X662" s="28"/>
      <c r="Y662" s="1" t="s">
        <v>848</v>
      </c>
      <c r="Z662" s="1" t="s">
        <v>36</v>
      </c>
      <c r="AA662" s="1" t="s">
        <v>52</v>
      </c>
      <c r="AB662" s="1" t="s">
        <v>52</v>
      </c>
      <c r="AC662" s="1" t="s">
        <v>52</v>
      </c>
      <c r="AD662" s="1" t="s">
        <v>52</v>
      </c>
      <c r="AE662" s="1" t="s">
        <v>52</v>
      </c>
      <c r="AF662" s="1" t="s">
        <v>52</v>
      </c>
      <c r="AG662" s="1" t="s">
        <v>52</v>
      </c>
      <c r="AH662" s="1" t="s">
        <v>52</v>
      </c>
      <c r="AI662" s="1" t="s">
        <v>52</v>
      </c>
      <c r="AJ662" s="1" t="s">
        <v>61</v>
      </c>
      <c r="AK662" s="1" t="s">
        <v>963</v>
      </c>
      <c r="AL662" s="28"/>
      <c r="AM662" s="28"/>
    </row>
    <row r="663" spans="1:39" s="1" customFormat="1" ht="24" customHeight="1">
      <c r="A663" s="1">
        <v>594</v>
      </c>
      <c r="B663" s="1" t="s">
        <v>41</v>
      </c>
      <c r="C663" s="1" t="s">
        <v>842</v>
      </c>
      <c r="D663" s="1" t="s">
        <v>842</v>
      </c>
      <c r="E663" s="37"/>
      <c r="F663" s="28"/>
      <c r="G663" s="37"/>
      <c r="H663" s="28"/>
      <c r="I663" s="1" t="s">
        <v>469</v>
      </c>
      <c r="J663" s="1" t="s">
        <v>958</v>
      </c>
      <c r="K663" s="1" t="s">
        <v>959</v>
      </c>
      <c r="L663" s="8">
        <v>500067940</v>
      </c>
      <c r="M663" s="1" t="s">
        <v>1056</v>
      </c>
      <c r="N663" s="1" t="s">
        <v>965</v>
      </c>
      <c r="O663" s="8">
        <v>750</v>
      </c>
      <c r="P663" s="1" t="s">
        <v>639</v>
      </c>
      <c r="Q663" s="1" t="s">
        <v>51</v>
      </c>
      <c r="R663" s="1">
        <v>61.5</v>
      </c>
      <c r="S663" s="1">
        <v>46125</v>
      </c>
      <c r="T663" s="1">
        <v>61.5</v>
      </c>
      <c r="U663" s="1">
        <v>46125</v>
      </c>
      <c r="V663" s="1">
        <v>13</v>
      </c>
      <c r="W663" s="1" t="s">
        <v>427</v>
      </c>
      <c r="X663" s="28"/>
      <c r="Y663" s="1" t="s">
        <v>848</v>
      </c>
      <c r="Z663" s="1" t="s">
        <v>36</v>
      </c>
      <c r="AA663" s="1" t="s">
        <v>52</v>
      </c>
      <c r="AB663" s="1" t="s">
        <v>52</v>
      </c>
      <c r="AC663" s="1" t="s">
        <v>52</v>
      </c>
      <c r="AD663" s="1" t="s">
        <v>52</v>
      </c>
      <c r="AE663" s="1" t="s">
        <v>52</v>
      </c>
      <c r="AF663" s="1" t="s">
        <v>52</v>
      </c>
      <c r="AG663" s="1" t="s">
        <v>52</v>
      </c>
      <c r="AH663" s="1" t="s">
        <v>52</v>
      </c>
      <c r="AI663" s="1" t="s">
        <v>52</v>
      </c>
      <c r="AJ663" s="1" t="s">
        <v>61</v>
      </c>
      <c r="AK663" s="1" t="s">
        <v>965</v>
      </c>
      <c r="AL663" s="28"/>
      <c r="AM663" s="28"/>
    </row>
    <row r="664" spans="1:39" s="1" customFormat="1" ht="24" customHeight="1">
      <c r="A664" s="1">
        <v>595</v>
      </c>
      <c r="B664" s="1" t="s">
        <v>41</v>
      </c>
      <c r="C664" s="1" t="s">
        <v>842</v>
      </c>
      <c r="D664" s="1" t="s">
        <v>842</v>
      </c>
      <c r="E664" s="37"/>
      <c r="F664" s="28"/>
      <c r="G664" s="37"/>
      <c r="H664" s="28"/>
      <c r="I664" s="1" t="s">
        <v>469</v>
      </c>
      <c r="J664" s="1" t="s">
        <v>958</v>
      </c>
      <c r="K664" s="1" t="s">
        <v>959</v>
      </c>
      <c r="L664" s="8">
        <v>500015092</v>
      </c>
      <c r="M664" s="1" t="s">
        <v>1057</v>
      </c>
      <c r="N664" s="1" t="s">
        <v>966</v>
      </c>
      <c r="O664" s="8">
        <v>980</v>
      </c>
      <c r="P664" s="1" t="s">
        <v>639</v>
      </c>
      <c r="Q664" s="1" t="s">
        <v>51</v>
      </c>
      <c r="R664" s="1">
        <v>104.3</v>
      </c>
      <c r="S664" s="1">
        <v>102214</v>
      </c>
      <c r="T664" s="1">
        <v>104.3</v>
      </c>
      <c r="U664" s="1">
        <v>102214</v>
      </c>
      <c r="V664" s="1">
        <v>13</v>
      </c>
      <c r="W664" s="1" t="s">
        <v>427</v>
      </c>
      <c r="X664" s="28"/>
      <c r="Y664" s="1" t="s">
        <v>848</v>
      </c>
      <c r="Z664" s="1" t="s">
        <v>36</v>
      </c>
      <c r="AA664" s="1" t="s">
        <v>52</v>
      </c>
      <c r="AB664" s="1" t="s">
        <v>52</v>
      </c>
      <c r="AC664" s="1" t="s">
        <v>52</v>
      </c>
      <c r="AD664" s="1" t="s">
        <v>52</v>
      </c>
      <c r="AE664" s="1" t="s">
        <v>52</v>
      </c>
      <c r="AF664" s="1" t="s">
        <v>52</v>
      </c>
      <c r="AG664" s="1" t="s">
        <v>52</v>
      </c>
      <c r="AH664" s="1" t="s">
        <v>52</v>
      </c>
      <c r="AI664" s="1" t="s">
        <v>52</v>
      </c>
      <c r="AJ664" s="1" t="s">
        <v>61</v>
      </c>
      <c r="AK664" s="1" t="s">
        <v>966</v>
      </c>
      <c r="AL664" s="28"/>
      <c r="AM664" s="28"/>
    </row>
    <row r="665" spans="1:39" s="1" customFormat="1" ht="24" customHeight="1">
      <c r="A665" s="1">
        <v>596</v>
      </c>
      <c r="B665" s="1" t="s">
        <v>41</v>
      </c>
      <c r="C665" s="1" t="s">
        <v>842</v>
      </c>
      <c r="D665" s="1" t="s">
        <v>842</v>
      </c>
      <c r="E665" s="37"/>
      <c r="F665" s="28"/>
      <c r="G665" s="37"/>
      <c r="H665" s="28"/>
      <c r="I665" s="1" t="s">
        <v>469</v>
      </c>
      <c r="J665" s="1" t="s">
        <v>958</v>
      </c>
      <c r="K665" s="1" t="s">
        <v>959</v>
      </c>
      <c r="L665" s="8">
        <v>500015092</v>
      </c>
      <c r="M665" s="1" t="s">
        <v>1057</v>
      </c>
      <c r="N665" s="1" t="s">
        <v>967</v>
      </c>
      <c r="O665" s="8">
        <v>440</v>
      </c>
      <c r="P665" s="1" t="s">
        <v>639</v>
      </c>
      <c r="Q665" s="1" t="s">
        <v>51</v>
      </c>
      <c r="R665" s="1">
        <v>165.1</v>
      </c>
      <c r="S665" s="1">
        <v>72644</v>
      </c>
      <c r="T665" s="1">
        <v>165.1</v>
      </c>
      <c r="U665" s="1">
        <v>72644</v>
      </c>
      <c r="V665" s="1">
        <v>13</v>
      </c>
      <c r="W665" s="1" t="s">
        <v>427</v>
      </c>
      <c r="X665" s="28"/>
      <c r="Y665" s="1" t="s">
        <v>848</v>
      </c>
      <c r="Z665" s="1" t="s">
        <v>36</v>
      </c>
      <c r="AA665" s="1" t="s">
        <v>52</v>
      </c>
      <c r="AB665" s="1" t="s">
        <v>52</v>
      </c>
      <c r="AC665" s="1" t="s">
        <v>52</v>
      </c>
      <c r="AD665" s="1" t="s">
        <v>52</v>
      </c>
      <c r="AE665" s="1" t="s">
        <v>52</v>
      </c>
      <c r="AF665" s="1" t="s">
        <v>52</v>
      </c>
      <c r="AG665" s="1" t="s">
        <v>52</v>
      </c>
      <c r="AH665" s="1" t="s">
        <v>52</v>
      </c>
      <c r="AI665" s="1" t="s">
        <v>52</v>
      </c>
      <c r="AJ665" s="1" t="s">
        <v>61</v>
      </c>
      <c r="AK665" s="1" t="s">
        <v>967</v>
      </c>
      <c r="AL665" s="28"/>
      <c r="AM665" s="28"/>
    </row>
    <row r="666" spans="1:39" s="1" customFormat="1" ht="24" customHeight="1">
      <c r="A666" s="1">
        <v>597</v>
      </c>
      <c r="B666" s="1" t="s">
        <v>41</v>
      </c>
      <c r="C666" s="1" t="s">
        <v>842</v>
      </c>
      <c r="D666" s="1" t="s">
        <v>842</v>
      </c>
      <c r="E666" s="37"/>
      <c r="F666" s="28"/>
      <c r="G666" s="37"/>
      <c r="H666" s="28"/>
      <c r="I666" s="1" t="s">
        <v>533</v>
      </c>
      <c r="J666" s="1" t="s">
        <v>1058</v>
      </c>
      <c r="K666" s="1" t="s">
        <v>1059</v>
      </c>
      <c r="L666" s="8">
        <v>500028547</v>
      </c>
      <c r="M666" s="1" t="s">
        <v>1060</v>
      </c>
      <c r="N666" s="1" t="s">
        <v>1061</v>
      </c>
      <c r="O666" s="8">
        <v>46</v>
      </c>
      <c r="P666" s="1" t="s">
        <v>611</v>
      </c>
      <c r="Q666" s="1" t="s">
        <v>51</v>
      </c>
      <c r="R666" s="1">
        <v>2996</v>
      </c>
      <c r="S666" s="1">
        <v>137816</v>
      </c>
      <c r="T666" s="1">
        <v>2996</v>
      </c>
      <c r="U666" s="1">
        <v>137816</v>
      </c>
      <c r="V666" s="1">
        <v>13</v>
      </c>
      <c r="W666" s="1" t="s">
        <v>427</v>
      </c>
      <c r="X666" s="28"/>
      <c r="Y666" s="1" t="s">
        <v>848</v>
      </c>
      <c r="Z666" s="1" t="s">
        <v>36</v>
      </c>
      <c r="AA666" s="1" t="s">
        <v>52</v>
      </c>
      <c r="AB666" s="1" t="s">
        <v>52</v>
      </c>
      <c r="AC666" s="1" t="s">
        <v>52</v>
      </c>
      <c r="AD666" s="1" t="s">
        <v>52</v>
      </c>
      <c r="AE666" s="1" t="s">
        <v>52</v>
      </c>
      <c r="AF666" s="1" t="s">
        <v>52</v>
      </c>
      <c r="AG666" s="1" t="s">
        <v>52</v>
      </c>
      <c r="AH666" s="1" t="s">
        <v>52</v>
      </c>
      <c r="AI666" s="1" t="s">
        <v>52</v>
      </c>
      <c r="AJ666" s="1" t="s">
        <v>61</v>
      </c>
      <c r="AK666" s="1" t="s">
        <v>1061</v>
      </c>
      <c r="AL666" s="28"/>
      <c r="AM666" s="28"/>
    </row>
    <row r="667" spans="1:39" s="1" customFormat="1" ht="24" customHeight="1">
      <c r="A667" s="1">
        <v>598</v>
      </c>
      <c r="B667" s="1" t="s">
        <v>41</v>
      </c>
      <c r="C667" s="1" t="s">
        <v>842</v>
      </c>
      <c r="D667" s="1" t="s">
        <v>842</v>
      </c>
      <c r="E667" s="37"/>
      <c r="F667" s="28"/>
      <c r="G667" s="37"/>
      <c r="H667" s="28"/>
      <c r="I667" s="1" t="s">
        <v>533</v>
      </c>
      <c r="J667" s="1" t="s">
        <v>1058</v>
      </c>
      <c r="K667" s="1" t="s">
        <v>1059</v>
      </c>
      <c r="L667" s="8">
        <v>500090444</v>
      </c>
      <c r="M667" s="1" t="s">
        <v>1062</v>
      </c>
      <c r="N667" s="1" t="s">
        <v>1063</v>
      </c>
      <c r="O667" s="8">
        <v>9</v>
      </c>
      <c r="P667" s="1" t="s">
        <v>611</v>
      </c>
      <c r="Q667" s="1" t="s">
        <v>51</v>
      </c>
      <c r="R667" s="1">
        <v>2093</v>
      </c>
      <c r="S667" s="1">
        <v>18837</v>
      </c>
      <c r="T667" s="1">
        <v>2093</v>
      </c>
      <c r="U667" s="1">
        <v>18837</v>
      </c>
      <c r="V667" s="1">
        <v>13</v>
      </c>
      <c r="W667" s="1" t="s">
        <v>427</v>
      </c>
      <c r="X667" s="28"/>
      <c r="Y667" s="1" t="s">
        <v>848</v>
      </c>
      <c r="Z667" s="1" t="s">
        <v>36</v>
      </c>
      <c r="AA667" s="1" t="s">
        <v>52</v>
      </c>
      <c r="AB667" s="1" t="s">
        <v>52</v>
      </c>
      <c r="AC667" s="1" t="s">
        <v>52</v>
      </c>
      <c r="AD667" s="1" t="s">
        <v>52</v>
      </c>
      <c r="AE667" s="1" t="s">
        <v>52</v>
      </c>
      <c r="AF667" s="1" t="s">
        <v>52</v>
      </c>
      <c r="AG667" s="1" t="s">
        <v>52</v>
      </c>
      <c r="AH667" s="1" t="s">
        <v>52</v>
      </c>
      <c r="AI667" s="1" t="s">
        <v>52</v>
      </c>
      <c r="AJ667" s="1" t="s">
        <v>61</v>
      </c>
      <c r="AK667" s="1" t="s">
        <v>1063</v>
      </c>
      <c r="AL667" s="28"/>
      <c r="AM667" s="28"/>
    </row>
    <row r="668" spans="1:39" s="1" customFormat="1" ht="24" customHeight="1">
      <c r="A668" s="1">
        <v>599</v>
      </c>
      <c r="B668" s="1" t="s">
        <v>41</v>
      </c>
      <c r="C668" s="1" t="s">
        <v>842</v>
      </c>
      <c r="D668" s="1" t="s">
        <v>842</v>
      </c>
      <c r="E668" s="37"/>
      <c r="F668" s="28"/>
      <c r="G668" s="37"/>
      <c r="H668" s="28"/>
      <c r="I668" s="1" t="s">
        <v>533</v>
      </c>
      <c r="J668" s="1" t="s">
        <v>1058</v>
      </c>
      <c r="K668" s="1" t="s">
        <v>1064</v>
      </c>
      <c r="L668" s="8">
        <v>500057689</v>
      </c>
      <c r="M668" s="1" t="s">
        <v>1065</v>
      </c>
      <c r="N668" s="1" t="s">
        <v>1066</v>
      </c>
      <c r="O668" s="8">
        <v>9</v>
      </c>
      <c r="P668" s="1" t="s">
        <v>611</v>
      </c>
      <c r="Q668" s="1" t="s">
        <v>51</v>
      </c>
      <c r="R668" s="1">
        <v>1698</v>
      </c>
      <c r="S668" s="1">
        <v>15282</v>
      </c>
      <c r="T668" s="1">
        <v>1698</v>
      </c>
      <c r="U668" s="1">
        <v>15282</v>
      </c>
      <c r="V668" s="1">
        <v>13</v>
      </c>
      <c r="W668" s="1" t="s">
        <v>427</v>
      </c>
      <c r="X668" s="28"/>
      <c r="Y668" s="1" t="s">
        <v>848</v>
      </c>
      <c r="Z668" s="1" t="s">
        <v>36</v>
      </c>
      <c r="AA668" s="1" t="s">
        <v>52</v>
      </c>
      <c r="AB668" s="1" t="s">
        <v>52</v>
      </c>
      <c r="AC668" s="1" t="s">
        <v>52</v>
      </c>
      <c r="AD668" s="1" t="s">
        <v>52</v>
      </c>
      <c r="AE668" s="1" t="s">
        <v>52</v>
      </c>
      <c r="AF668" s="1" t="s">
        <v>52</v>
      </c>
      <c r="AG668" s="1" t="s">
        <v>52</v>
      </c>
      <c r="AH668" s="1" t="s">
        <v>52</v>
      </c>
      <c r="AI668" s="1" t="s">
        <v>52</v>
      </c>
      <c r="AJ668" s="1" t="s">
        <v>61</v>
      </c>
      <c r="AK668" s="1" t="s">
        <v>1066</v>
      </c>
      <c r="AL668" s="28"/>
      <c r="AM668" s="28"/>
    </row>
    <row r="669" spans="1:39" s="1" customFormat="1" ht="24" customHeight="1">
      <c r="A669" s="1">
        <v>600</v>
      </c>
      <c r="B669" s="1" t="s">
        <v>41</v>
      </c>
      <c r="C669" s="1" t="s">
        <v>842</v>
      </c>
      <c r="D669" s="1" t="s">
        <v>842</v>
      </c>
      <c r="E669" s="37"/>
      <c r="F669" s="28"/>
      <c r="G669" s="37"/>
      <c r="H669" s="28"/>
      <c r="I669" s="1" t="s">
        <v>533</v>
      </c>
      <c r="J669" s="1" t="s">
        <v>1058</v>
      </c>
      <c r="K669" s="1" t="s">
        <v>1064</v>
      </c>
      <c r="L669" s="8">
        <v>500039452</v>
      </c>
      <c r="M669" s="1" t="s">
        <v>1067</v>
      </c>
      <c r="N669" s="1" t="s">
        <v>1068</v>
      </c>
      <c r="O669" s="8">
        <v>10</v>
      </c>
      <c r="P669" s="1" t="s">
        <v>611</v>
      </c>
      <c r="Q669" s="1" t="s">
        <v>51</v>
      </c>
      <c r="R669" s="1">
        <v>1109</v>
      </c>
      <c r="S669" s="1">
        <v>11090</v>
      </c>
      <c r="T669" s="1">
        <v>1109</v>
      </c>
      <c r="U669" s="1">
        <v>11090</v>
      </c>
      <c r="V669" s="1">
        <v>13</v>
      </c>
      <c r="W669" s="1" t="s">
        <v>427</v>
      </c>
      <c r="X669" s="28"/>
      <c r="Y669" s="1" t="s">
        <v>848</v>
      </c>
      <c r="Z669" s="1" t="s">
        <v>36</v>
      </c>
      <c r="AA669" s="1" t="s">
        <v>52</v>
      </c>
      <c r="AB669" s="1" t="s">
        <v>52</v>
      </c>
      <c r="AC669" s="1" t="s">
        <v>52</v>
      </c>
      <c r="AD669" s="1" t="s">
        <v>52</v>
      </c>
      <c r="AE669" s="1" t="s">
        <v>52</v>
      </c>
      <c r="AF669" s="1" t="s">
        <v>52</v>
      </c>
      <c r="AG669" s="1" t="s">
        <v>52</v>
      </c>
      <c r="AH669" s="1" t="s">
        <v>52</v>
      </c>
      <c r="AI669" s="1" t="s">
        <v>52</v>
      </c>
      <c r="AJ669" s="1" t="s">
        <v>61</v>
      </c>
      <c r="AK669" s="1" t="s">
        <v>1068</v>
      </c>
      <c r="AL669" s="28"/>
      <c r="AM669" s="28"/>
    </row>
    <row r="670" spans="1:39" s="1" customFormat="1" ht="24" customHeight="1">
      <c r="A670" s="1">
        <v>601</v>
      </c>
      <c r="B670" s="1" t="s">
        <v>41</v>
      </c>
      <c r="C670" s="1" t="s">
        <v>842</v>
      </c>
      <c r="D670" s="1" t="s">
        <v>842</v>
      </c>
      <c r="E670" s="37"/>
      <c r="F670" s="28"/>
      <c r="G670" s="37"/>
      <c r="H670" s="28"/>
      <c r="I670" s="1" t="s">
        <v>533</v>
      </c>
      <c r="J670" s="1" t="s">
        <v>1058</v>
      </c>
      <c r="K670" s="1" t="s">
        <v>1064</v>
      </c>
      <c r="L670" s="8">
        <v>500038444</v>
      </c>
      <c r="M670" s="1" t="s">
        <v>1069</v>
      </c>
      <c r="N670" s="1" t="s">
        <v>1070</v>
      </c>
      <c r="O670" s="8">
        <v>5</v>
      </c>
      <c r="P670" s="1" t="s">
        <v>611</v>
      </c>
      <c r="Q670" s="1" t="s">
        <v>51</v>
      </c>
      <c r="R670" s="1">
        <v>965</v>
      </c>
      <c r="S670" s="1">
        <v>4825</v>
      </c>
      <c r="T670" s="1">
        <v>965</v>
      </c>
      <c r="U670" s="1">
        <v>4825</v>
      </c>
      <c r="V670" s="1">
        <v>13</v>
      </c>
      <c r="W670" s="1" t="s">
        <v>427</v>
      </c>
      <c r="X670" s="28"/>
      <c r="Y670" s="1" t="s">
        <v>848</v>
      </c>
      <c r="Z670" s="1" t="s">
        <v>36</v>
      </c>
      <c r="AA670" s="1" t="s">
        <v>52</v>
      </c>
      <c r="AB670" s="1" t="s">
        <v>52</v>
      </c>
      <c r="AC670" s="1" t="s">
        <v>52</v>
      </c>
      <c r="AD670" s="1" t="s">
        <v>52</v>
      </c>
      <c r="AE670" s="1" t="s">
        <v>52</v>
      </c>
      <c r="AF670" s="1" t="s">
        <v>52</v>
      </c>
      <c r="AG670" s="1" t="s">
        <v>52</v>
      </c>
      <c r="AH670" s="1" t="s">
        <v>52</v>
      </c>
      <c r="AI670" s="1" t="s">
        <v>52</v>
      </c>
      <c r="AJ670" s="1" t="s">
        <v>61</v>
      </c>
      <c r="AK670" s="1" t="s">
        <v>1070</v>
      </c>
      <c r="AL670" s="28"/>
      <c r="AM670" s="28"/>
    </row>
    <row r="671" spans="1:39" s="1" customFormat="1" ht="24" customHeight="1">
      <c r="A671" s="1">
        <v>602</v>
      </c>
      <c r="B671" s="1" t="s">
        <v>41</v>
      </c>
      <c r="C671" s="1" t="s">
        <v>842</v>
      </c>
      <c r="D671" s="1" t="s">
        <v>842</v>
      </c>
      <c r="E671" s="37"/>
      <c r="F671" s="28"/>
      <c r="G671" s="37"/>
      <c r="H671" s="28"/>
      <c r="I671" s="1" t="s">
        <v>533</v>
      </c>
      <c r="J671" s="1" t="s">
        <v>1058</v>
      </c>
      <c r="K671" s="1" t="s">
        <v>1064</v>
      </c>
      <c r="L671" s="8">
        <v>500135524</v>
      </c>
      <c r="M671" s="1" t="s">
        <v>1071</v>
      </c>
      <c r="N671" s="1" t="s">
        <v>1072</v>
      </c>
      <c r="O671" s="8">
        <v>95</v>
      </c>
      <c r="P671" s="1" t="s">
        <v>611</v>
      </c>
      <c r="Q671" s="1" t="s">
        <v>51</v>
      </c>
      <c r="R671" s="1">
        <v>965</v>
      </c>
      <c r="S671" s="1">
        <v>91675</v>
      </c>
      <c r="T671" s="1">
        <v>965</v>
      </c>
      <c r="U671" s="1">
        <v>91675</v>
      </c>
      <c r="V671" s="1">
        <v>13</v>
      </c>
      <c r="W671" s="1" t="s">
        <v>427</v>
      </c>
      <c r="X671" s="28"/>
      <c r="Y671" s="1" t="s">
        <v>848</v>
      </c>
      <c r="Z671" s="1" t="s">
        <v>36</v>
      </c>
      <c r="AA671" s="1" t="s">
        <v>52</v>
      </c>
      <c r="AB671" s="1" t="s">
        <v>52</v>
      </c>
      <c r="AC671" s="1" t="s">
        <v>52</v>
      </c>
      <c r="AD671" s="1" t="s">
        <v>52</v>
      </c>
      <c r="AE671" s="1" t="s">
        <v>52</v>
      </c>
      <c r="AF671" s="1" t="s">
        <v>52</v>
      </c>
      <c r="AG671" s="1" t="s">
        <v>52</v>
      </c>
      <c r="AH671" s="1" t="s">
        <v>52</v>
      </c>
      <c r="AI671" s="1" t="s">
        <v>52</v>
      </c>
      <c r="AJ671" s="1" t="s">
        <v>61</v>
      </c>
      <c r="AK671" s="1" t="s">
        <v>1072</v>
      </c>
      <c r="AL671" s="28"/>
      <c r="AM671" s="28"/>
    </row>
    <row r="672" spans="1:39" s="1" customFormat="1" ht="24" customHeight="1">
      <c r="A672" s="1">
        <v>603</v>
      </c>
      <c r="B672" s="1" t="s">
        <v>41</v>
      </c>
      <c r="C672" s="1" t="s">
        <v>842</v>
      </c>
      <c r="D672" s="1" t="s">
        <v>842</v>
      </c>
      <c r="E672" s="37"/>
      <c r="F672" s="28"/>
      <c r="G672" s="37"/>
      <c r="H672" s="28"/>
      <c r="I672" s="1" t="s">
        <v>533</v>
      </c>
      <c r="J672" s="1" t="s">
        <v>606</v>
      </c>
      <c r="K672" s="1" t="s">
        <v>1073</v>
      </c>
      <c r="L672" s="8">
        <v>500135587</v>
      </c>
      <c r="M672" s="1" t="s">
        <v>1073</v>
      </c>
      <c r="N672" s="1" t="s">
        <v>1074</v>
      </c>
      <c r="O672" s="8">
        <v>1</v>
      </c>
      <c r="P672" s="1" t="s">
        <v>611</v>
      </c>
      <c r="Q672" s="1" t="s">
        <v>51</v>
      </c>
      <c r="R672" s="1">
        <v>283000</v>
      </c>
      <c r="S672" s="1">
        <v>283000</v>
      </c>
      <c r="T672" s="1">
        <v>283000</v>
      </c>
      <c r="U672" s="1">
        <v>283000</v>
      </c>
      <c r="V672" s="1">
        <v>13</v>
      </c>
      <c r="W672" s="1" t="s">
        <v>427</v>
      </c>
      <c r="X672" s="28"/>
      <c r="Y672" s="1" t="s">
        <v>848</v>
      </c>
      <c r="Z672" s="1" t="s">
        <v>36</v>
      </c>
      <c r="AA672" s="1" t="s">
        <v>52</v>
      </c>
      <c r="AB672" s="1" t="s">
        <v>52</v>
      </c>
      <c r="AC672" s="1" t="s">
        <v>52</v>
      </c>
      <c r="AD672" s="1" t="s">
        <v>52</v>
      </c>
      <c r="AE672" s="1" t="s">
        <v>52</v>
      </c>
      <c r="AF672" s="1" t="s">
        <v>52</v>
      </c>
      <c r="AG672" s="1" t="s">
        <v>52</v>
      </c>
      <c r="AH672" s="1" t="s">
        <v>52</v>
      </c>
      <c r="AI672" s="1" t="s">
        <v>52</v>
      </c>
      <c r="AJ672" s="1" t="s">
        <v>61</v>
      </c>
      <c r="AK672" s="1" t="s">
        <v>1074</v>
      </c>
      <c r="AL672" s="28"/>
      <c r="AM672" s="28"/>
    </row>
    <row r="673" spans="1:39" s="1" customFormat="1" ht="24" customHeight="1">
      <c r="A673" s="1">
        <v>604</v>
      </c>
      <c r="B673" s="1" t="s">
        <v>41</v>
      </c>
      <c r="C673" s="1" t="s">
        <v>842</v>
      </c>
      <c r="D673" s="1" t="s">
        <v>842</v>
      </c>
      <c r="E673" s="37"/>
      <c r="F673" s="28"/>
      <c r="G673" s="37"/>
      <c r="H673" s="28"/>
      <c r="I673" s="1" t="s">
        <v>533</v>
      </c>
      <c r="J673" s="1" t="s">
        <v>606</v>
      </c>
      <c r="K673" s="1" t="s">
        <v>1075</v>
      </c>
      <c r="L673" s="8">
        <v>500064408</v>
      </c>
      <c r="M673" s="1" t="s">
        <v>1075</v>
      </c>
      <c r="N673" s="1" t="s">
        <v>1076</v>
      </c>
      <c r="O673" s="8">
        <v>1</v>
      </c>
      <c r="P673" s="1" t="s">
        <v>611</v>
      </c>
      <c r="Q673" s="1" t="s">
        <v>51</v>
      </c>
      <c r="R673" s="1">
        <v>226500</v>
      </c>
      <c r="S673" s="1">
        <v>226500</v>
      </c>
      <c r="T673" s="1">
        <v>226500</v>
      </c>
      <c r="U673" s="1">
        <v>226500</v>
      </c>
      <c r="V673" s="1">
        <v>13</v>
      </c>
      <c r="W673" s="1" t="s">
        <v>427</v>
      </c>
      <c r="X673" s="28"/>
      <c r="Y673" s="1" t="s">
        <v>848</v>
      </c>
      <c r="Z673" s="1" t="s">
        <v>36</v>
      </c>
      <c r="AA673" s="1" t="s">
        <v>52</v>
      </c>
      <c r="AB673" s="1" t="s">
        <v>52</v>
      </c>
      <c r="AC673" s="1" t="s">
        <v>52</v>
      </c>
      <c r="AD673" s="1" t="s">
        <v>52</v>
      </c>
      <c r="AE673" s="1" t="s">
        <v>52</v>
      </c>
      <c r="AF673" s="1" t="s">
        <v>52</v>
      </c>
      <c r="AG673" s="1" t="s">
        <v>52</v>
      </c>
      <c r="AH673" s="1" t="s">
        <v>52</v>
      </c>
      <c r="AI673" s="1" t="s">
        <v>52</v>
      </c>
      <c r="AJ673" s="1" t="s">
        <v>61</v>
      </c>
      <c r="AK673" s="1" t="s">
        <v>1076</v>
      </c>
      <c r="AL673" s="28"/>
      <c r="AM673" s="28"/>
    </row>
    <row r="674" spans="1:39" s="1" customFormat="1" ht="24" customHeight="1">
      <c r="A674" s="1">
        <v>605</v>
      </c>
      <c r="B674" s="1" t="s">
        <v>41</v>
      </c>
      <c r="C674" s="1" t="s">
        <v>842</v>
      </c>
      <c r="D674" s="1" t="s">
        <v>842</v>
      </c>
      <c r="E674" s="37"/>
      <c r="F674" s="28"/>
      <c r="G674" s="37"/>
      <c r="H674" s="28"/>
      <c r="I674" s="1" t="s">
        <v>469</v>
      </c>
      <c r="J674" s="1" t="s">
        <v>943</v>
      </c>
      <c r="K674" s="1" t="s">
        <v>944</v>
      </c>
      <c r="L674" s="8">
        <v>500021510</v>
      </c>
      <c r="M674" s="1" t="s">
        <v>1077</v>
      </c>
      <c r="N674" s="1" t="s">
        <v>1078</v>
      </c>
      <c r="O674" s="8">
        <v>1189</v>
      </c>
      <c r="P674" s="1" t="s">
        <v>639</v>
      </c>
      <c r="Q674" s="1" t="s">
        <v>51</v>
      </c>
      <c r="R674" s="1">
        <v>96.2</v>
      </c>
      <c r="S674" s="1">
        <v>114381.8</v>
      </c>
      <c r="T674" s="1">
        <v>96.2</v>
      </c>
      <c r="U674" s="1">
        <v>114381.8</v>
      </c>
      <c r="V674" s="1">
        <v>13</v>
      </c>
      <c r="W674" s="1" t="s">
        <v>427</v>
      </c>
      <c r="X674" s="28"/>
      <c r="Y674" s="1" t="s">
        <v>848</v>
      </c>
      <c r="Z674" s="1" t="s">
        <v>36</v>
      </c>
      <c r="AA674" s="1" t="s">
        <v>52</v>
      </c>
      <c r="AB674" s="1" t="s">
        <v>52</v>
      </c>
      <c r="AC674" s="1" t="s">
        <v>52</v>
      </c>
      <c r="AD674" s="1" t="s">
        <v>52</v>
      </c>
      <c r="AE674" s="1" t="s">
        <v>52</v>
      </c>
      <c r="AF674" s="1" t="s">
        <v>52</v>
      </c>
      <c r="AG674" s="1" t="s">
        <v>52</v>
      </c>
      <c r="AH674" s="1" t="s">
        <v>52</v>
      </c>
      <c r="AI674" s="1" t="s">
        <v>52</v>
      </c>
      <c r="AJ674" s="1" t="s">
        <v>61</v>
      </c>
      <c r="AK674" s="1" t="s">
        <v>1078</v>
      </c>
      <c r="AL674" s="28"/>
      <c r="AM674" s="28"/>
    </row>
    <row r="675" spans="1:39" s="1" customFormat="1" ht="24" customHeight="1">
      <c r="A675" s="1">
        <v>606</v>
      </c>
      <c r="B675" s="1" t="s">
        <v>41</v>
      </c>
      <c r="C675" s="1" t="s">
        <v>842</v>
      </c>
      <c r="D675" s="1" t="s">
        <v>842</v>
      </c>
      <c r="E675" s="37"/>
      <c r="F675" s="28"/>
      <c r="G675" s="37"/>
      <c r="H675" s="28"/>
      <c r="I675" s="1" t="s">
        <v>446</v>
      </c>
      <c r="J675" s="1" t="s">
        <v>1079</v>
      </c>
      <c r="K675" s="1" t="s">
        <v>1080</v>
      </c>
      <c r="L675" s="8">
        <v>500011579</v>
      </c>
      <c r="M675" s="1" t="s">
        <v>1081</v>
      </c>
      <c r="N675" s="1" t="s">
        <v>1082</v>
      </c>
      <c r="O675" s="8">
        <v>39164</v>
      </c>
      <c r="P675" s="1" t="s">
        <v>625</v>
      </c>
      <c r="Q675" s="1" t="s">
        <v>51</v>
      </c>
      <c r="R675" s="1">
        <v>5.53</v>
      </c>
      <c r="S675" s="1">
        <v>216576.92</v>
      </c>
      <c r="T675" s="1">
        <v>5.53</v>
      </c>
      <c r="U675" s="1">
        <v>216576.92</v>
      </c>
      <c r="V675" s="1">
        <v>13</v>
      </c>
      <c r="W675" s="1" t="s">
        <v>427</v>
      </c>
      <c r="X675" s="28"/>
      <c r="Y675" s="1" t="s">
        <v>848</v>
      </c>
      <c r="Z675" s="1" t="s">
        <v>36</v>
      </c>
      <c r="AA675" s="1" t="s">
        <v>52</v>
      </c>
      <c r="AB675" s="1" t="s">
        <v>52</v>
      </c>
      <c r="AC675" s="1" t="s">
        <v>52</v>
      </c>
      <c r="AD675" s="1" t="s">
        <v>52</v>
      </c>
      <c r="AE675" s="1" t="s">
        <v>52</v>
      </c>
      <c r="AF675" s="1" t="s">
        <v>52</v>
      </c>
      <c r="AG675" s="1" t="s">
        <v>52</v>
      </c>
      <c r="AH675" s="1" t="s">
        <v>52</v>
      </c>
      <c r="AI675" s="1" t="s">
        <v>52</v>
      </c>
      <c r="AJ675" s="1" t="s">
        <v>61</v>
      </c>
      <c r="AK675" s="1" t="s">
        <v>1082</v>
      </c>
      <c r="AL675" s="28"/>
      <c r="AM675" s="28"/>
    </row>
    <row r="676" spans="1:39" s="1" customFormat="1" ht="24" customHeight="1">
      <c r="A676" s="1">
        <v>607</v>
      </c>
      <c r="B676" s="1" t="s">
        <v>41</v>
      </c>
      <c r="C676" s="1" t="s">
        <v>842</v>
      </c>
      <c r="D676" s="1" t="s">
        <v>842</v>
      </c>
      <c r="E676" s="37"/>
      <c r="F676" s="28"/>
      <c r="G676" s="37"/>
      <c r="H676" s="28"/>
      <c r="I676" s="1" t="s">
        <v>469</v>
      </c>
      <c r="J676" s="1" t="s">
        <v>943</v>
      </c>
      <c r="K676" s="1" t="s">
        <v>944</v>
      </c>
      <c r="L676" s="8">
        <v>500033977</v>
      </c>
      <c r="M676" s="1" t="s">
        <v>1083</v>
      </c>
      <c r="N676" s="1" t="s">
        <v>1084</v>
      </c>
      <c r="O676" s="8">
        <v>750</v>
      </c>
      <c r="P676" s="1" t="s">
        <v>639</v>
      </c>
      <c r="Q676" s="1" t="s">
        <v>51</v>
      </c>
      <c r="R676" s="1">
        <v>223.77</v>
      </c>
      <c r="S676" s="1">
        <v>167827.5</v>
      </c>
      <c r="T676" s="1">
        <v>223.77</v>
      </c>
      <c r="U676" s="1">
        <v>167827.5</v>
      </c>
      <c r="V676" s="1">
        <v>13</v>
      </c>
      <c r="W676" s="1" t="s">
        <v>427</v>
      </c>
      <c r="X676" s="28"/>
      <c r="Y676" s="1" t="s">
        <v>848</v>
      </c>
      <c r="Z676" s="1" t="s">
        <v>36</v>
      </c>
      <c r="AA676" s="1" t="s">
        <v>52</v>
      </c>
      <c r="AB676" s="1" t="s">
        <v>52</v>
      </c>
      <c r="AC676" s="1" t="s">
        <v>52</v>
      </c>
      <c r="AD676" s="1" t="s">
        <v>52</v>
      </c>
      <c r="AE676" s="1" t="s">
        <v>52</v>
      </c>
      <c r="AF676" s="1" t="s">
        <v>52</v>
      </c>
      <c r="AG676" s="1" t="s">
        <v>52</v>
      </c>
      <c r="AH676" s="1" t="s">
        <v>52</v>
      </c>
      <c r="AI676" s="1" t="s">
        <v>52</v>
      </c>
      <c r="AJ676" s="1" t="s">
        <v>61</v>
      </c>
      <c r="AK676" s="1" t="s">
        <v>1084</v>
      </c>
      <c r="AL676" s="28"/>
      <c r="AM676" s="28"/>
    </row>
    <row r="677" spans="1:39" s="1" customFormat="1" ht="24" customHeight="1">
      <c r="A677" s="1">
        <v>608</v>
      </c>
      <c r="B677" s="1" t="s">
        <v>41</v>
      </c>
      <c r="C677" s="1" t="s">
        <v>842</v>
      </c>
      <c r="D677" s="1" t="s">
        <v>842</v>
      </c>
      <c r="E677" s="37"/>
      <c r="F677" s="28"/>
      <c r="G677" s="37"/>
      <c r="H677" s="28"/>
      <c r="I677" s="1" t="s">
        <v>446</v>
      </c>
      <c r="J677" s="1" t="s">
        <v>447</v>
      </c>
      <c r="K677" s="1" t="s">
        <v>936</v>
      </c>
      <c r="L677" s="8">
        <v>500062516</v>
      </c>
      <c r="M677" s="1" t="s">
        <v>1085</v>
      </c>
      <c r="N677" s="1" t="s">
        <v>1086</v>
      </c>
      <c r="O677" s="8">
        <v>77334</v>
      </c>
      <c r="P677" s="1" t="s">
        <v>625</v>
      </c>
      <c r="Q677" s="1" t="s">
        <v>51</v>
      </c>
      <c r="R677" s="1">
        <v>4.3</v>
      </c>
      <c r="S677" s="1">
        <v>332536.2</v>
      </c>
      <c r="T677" s="1">
        <v>4.3</v>
      </c>
      <c r="U677" s="1">
        <v>332536.2</v>
      </c>
      <c r="V677" s="1">
        <v>13</v>
      </c>
      <c r="W677" s="1" t="s">
        <v>427</v>
      </c>
      <c r="X677" s="28"/>
      <c r="Y677" s="1" t="s">
        <v>848</v>
      </c>
      <c r="Z677" s="1" t="s">
        <v>36</v>
      </c>
      <c r="AA677" s="1" t="s">
        <v>52</v>
      </c>
      <c r="AB677" s="1" t="s">
        <v>52</v>
      </c>
      <c r="AC677" s="1" t="s">
        <v>52</v>
      </c>
      <c r="AD677" s="1" t="s">
        <v>52</v>
      </c>
      <c r="AE677" s="1" t="s">
        <v>52</v>
      </c>
      <c r="AF677" s="1" t="s">
        <v>52</v>
      </c>
      <c r="AG677" s="1" t="s">
        <v>52</v>
      </c>
      <c r="AH677" s="1" t="s">
        <v>52</v>
      </c>
      <c r="AI677" s="1" t="s">
        <v>52</v>
      </c>
      <c r="AJ677" s="1" t="s">
        <v>61</v>
      </c>
      <c r="AK677" s="1" t="s">
        <v>1086</v>
      </c>
      <c r="AL677" s="28"/>
      <c r="AM677" s="28"/>
    </row>
    <row r="678" spans="1:39" s="1" customFormat="1" ht="24" customHeight="1">
      <c r="A678" s="1">
        <v>609</v>
      </c>
      <c r="B678" s="1" t="s">
        <v>41</v>
      </c>
      <c r="C678" s="1" t="s">
        <v>842</v>
      </c>
      <c r="D678" s="1" t="s">
        <v>842</v>
      </c>
      <c r="E678" s="37"/>
      <c r="F678" s="28"/>
      <c r="G678" s="37"/>
      <c r="H678" s="28"/>
      <c r="I678" s="1" t="s">
        <v>446</v>
      </c>
      <c r="J678" s="1" t="s">
        <v>447</v>
      </c>
      <c r="K678" s="1" t="s">
        <v>1087</v>
      </c>
      <c r="L678" s="8">
        <v>500011537</v>
      </c>
      <c r="M678" s="1" t="s">
        <v>1088</v>
      </c>
      <c r="N678" s="1" t="s">
        <v>1089</v>
      </c>
      <c r="O678" s="8">
        <v>85206</v>
      </c>
      <c r="P678" s="1" t="s">
        <v>625</v>
      </c>
      <c r="Q678" s="1" t="s">
        <v>51</v>
      </c>
      <c r="R678" s="1">
        <v>14.92</v>
      </c>
      <c r="S678" s="1">
        <v>1271273.52</v>
      </c>
      <c r="T678" s="1">
        <v>14.92</v>
      </c>
      <c r="U678" s="1">
        <v>1271273.52</v>
      </c>
      <c r="V678" s="1">
        <v>13</v>
      </c>
      <c r="W678" s="1" t="s">
        <v>427</v>
      </c>
      <c r="X678" s="28"/>
      <c r="Y678" s="1" t="s">
        <v>848</v>
      </c>
      <c r="Z678" s="1" t="s">
        <v>36</v>
      </c>
      <c r="AA678" s="1" t="s">
        <v>52</v>
      </c>
      <c r="AB678" s="1" t="s">
        <v>52</v>
      </c>
      <c r="AC678" s="1" t="s">
        <v>52</v>
      </c>
      <c r="AD678" s="1" t="s">
        <v>52</v>
      </c>
      <c r="AE678" s="1" t="s">
        <v>52</v>
      </c>
      <c r="AF678" s="1" t="s">
        <v>52</v>
      </c>
      <c r="AG678" s="1" t="s">
        <v>52</v>
      </c>
      <c r="AH678" s="1" t="s">
        <v>52</v>
      </c>
      <c r="AI678" s="1" t="s">
        <v>52</v>
      </c>
      <c r="AJ678" s="1" t="s">
        <v>61</v>
      </c>
      <c r="AK678" s="1" t="s">
        <v>1089</v>
      </c>
      <c r="AL678" s="28"/>
      <c r="AM678" s="28"/>
    </row>
    <row r="679" spans="1:39" s="1" customFormat="1" ht="24" customHeight="1">
      <c r="A679" s="1">
        <v>610</v>
      </c>
      <c r="B679" s="1" t="s">
        <v>41</v>
      </c>
      <c r="C679" s="1" t="s">
        <v>842</v>
      </c>
      <c r="D679" s="1" t="s">
        <v>842</v>
      </c>
      <c r="E679" s="37"/>
      <c r="F679" s="28"/>
      <c r="G679" s="37"/>
      <c r="H679" s="28"/>
      <c r="I679" s="1" t="s">
        <v>533</v>
      </c>
      <c r="J679" s="1" t="s">
        <v>606</v>
      </c>
      <c r="K679" s="1" t="s">
        <v>1090</v>
      </c>
      <c r="L679" s="8">
        <v>500111795</v>
      </c>
      <c r="M679" s="1" t="s">
        <v>1091</v>
      </c>
      <c r="N679" s="1" t="s">
        <v>1092</v>
      </c>
      <c r="O679" s="8">
        <v>1</v>
      </c>
      <c r="P679" s="1" t="s">
        <v>611</v>
      </c>
      <c r="Q679" s="1" t="s">
        <v>51</v>
      </c>
      <c r="R679" s="1">
        <v>108000</v>
      </c>
      <c r="S679" s="1">
        <v>108000</v>
      </c>
      <c r="T679" s="1">
        <v>108000</v>
      </c>
      <c r="U679" s="1">
        <v>108000</v>
      </c>
      <c r="V679" s="1">
        <v>13</v>
      </c>
      <c r="W679" s="1" t="s">
        <v>427</v>
      </c>
      <c r="X679" s="28"/>
      <c r="Y679" s="1" t="s">
        <v>848</v>
      </c>
      <c r="Z679" s="1" t="s">
        <v>36</v>
      </c>
      <c r="AA679" s="1" t="s">
        <v>52</v>
      </c>
      <c r="AB679" s="1" t="s">
        <v>52</v>
      </c>
      <c r="AC679" s="1" t="s">
        <v>52</v>
      </c>
      <c r="AD679" s="1" t="s">
        <v>52</v>
      </c>
      <c r="AE679" s="1" t="s">
        <v>52</v>
      </c>
      <c r="AF679" s="1" t="s">
        <v>52</v>
      </c>
      <c r="AG679" s="1" t="s">
        <v>52</v>
      </c>
      <c r="AH679" s="1" t="s">
        <v>52</v>
      </c>
      <c r="AI679" s="1" t="s">
        <v>52</v>
      </c>
      <c r="AJ679" s="1" t="s">
        <v>61</v>
      </c>
      <c r="AK679" s="1" t="s">
        <v>1092</v>
      </c>
      <c r="AL679" s="28"/>
      <c r="AM679" s="28"/>
    </row>
    <row r="680" spans="1:39" s="1" customFormat="1" ht="24" customHeight="1">
      <c r="A680" s="1">
        <v>611</v>
      </c>
      <c r="B680" s="1" t="s">
        <v>41</v>
      </c>
      <c r="C680" s="1" t="s">
        <v>842</v>
      </c>
      <c r="D680" s="1" t="s">
        <v>842</v>
      </c>
      <c r="E680" s="37"/>
      <c r="F680" s="28"/>
      <c r="G680" s="37"/>
      <c r="H680" s="28"/>
      <c r="I680" s="1" t="s">
        <v>533</v>
      </c>
      <c r="J680" s="1" t="s">
        <v>606</v>
      </c>
      <c r="K680" s="1" t="s">
        <v>1090</v>
      </c>
      <c r="L680" s="8">
        <v>500111795</v>
      </c>
      <c r="M680" s="1" t="s">
        <v>1091</v>
      </c>
      <c r="N680" s="1" t="s">
        <v>1093</v>
      </c>
      <c r="O680" s="8">
        <v>1</v>
      </c>
      <c r="P680" s="1" t="s">
        <v>611</v>
      </c>
      <c r="Q680" s="1" t="s">
        <v>51</v>
      </c>
      <c r="R680" s="1">
        <v>165000</v>
      </c>
      <c r="S680" s="1">
        <v>165000</v>
      </c>
      <c r="T680" s="1">
        <v>165000</v>
      </c>
      <c r="U680" s="1">
        <v>165000</v>
      </c>
      <c r="V680" s="1">
        <v>13</v>
      </c>
      <c r="W680" s="1" t="s">
        <v>427</v>
      </c>
      <c r="X680" s="28"/>
      <c r="Y680" s="1" t="s">
        <v>848</v>
      </c>
      <c r="Z680" s="1" t="s">
        <v>36</v>
      </c>
      <c r="AA680" s="1" t="s">
        <v>52</v>
      </c>
      <c r="AB680" s="1" t="s">
        <v>52</v>
      </c>
      <c r="AC680" s="1" t="s">
        <v>52</v>
      </c>
      <c r="AD680" s="1" t="s">
        <v>52</v>
      </c>
      <c r="AE680" s="1" t="s">
        <v>52</v>
      </c>
      <c r="AF680" s="1" t="s">
        <v>52</v>
      </c>
      <c r="AG680" s="1" t="s">
        <v>52</v>
      </c>
      <c r="AH680" s="1" t="s">
        <v>52</v>
      </c>
      <c r="AI680" s="1" t="s">
        <v>52</v>
      </c>
      <c r="AJ680" s="1" t="s">
        <v>61</v>
      </c>
      <c r="AK680" s="1" t="s">
        <v>1093</v>
      </c>
      <c r="AL680" s="28"/>
      <c r="AM680" s="28"/>
    </row>
    <row r="681" spans="1:39" s="1" customFormat="1" ht="38.1" customHeight="1">
      <c r="A681" s="1">
        <v>678</v>
      </c>
      <c r="B681" s="1" t="s">
        <v>41</v>
      </c>
      <c r="C681" s="1" t="s">
        <v>41</v>
      </c>
      <c r="D681" s="1" t="s">
        <v>1094</v>
      </c>
      <c r="E681" s="1" t="s">
        <v>1095</v>
      </c>
      <c r="F681" s="1" t="s">
        <v>44</v>
      </c>
      <c r="G681" s="1" t="s">
        <v>1096</v>
      </c>
      <c r="H681" s="1" t="s">
        <v>1096</v>
      </c>
      <c r="I681" s="1" t="s">
        <v>469</v>
      </c>
      <c r="J681" s="1" t="s">
        <v>898</v>
      </c>
      <c r="K681" s="1" t="s">
        <v>1097</v>
      </c>
      <c r="L681" s="1">
        <v>500017331</v>
      </c>
      <c r="M681" s="1" t="s">
        <v>1098</v>
      </c>
      <c r="O681" s="1">
        <v>713.24699999999996</v>
      </c>
      <c r="P681" s="1" t="s">
        <v>475</v>
      </c>
      <c r="Q681" s="1" t="s">
        <v>51</v>
      </c>
      <c r="R681" s="20">
        <v>7650</v>
      </c>
      <c r="S681" s="20">
        <v>5456339.5499999998</v>
      </c>
      <c r="T681" s="20">
        <v>7650</v>
      </c>
      <c r="U681" s="20">
        <v>5456339.5499999998</v>
      </c>
      <c r="V681" s="6">
        <v>0.13</v>
      </c>
      <c r="W681" s="1" t="s">
        <v>1099</v>
      </c>
      <c r="X681" s="1" t="s">
        <v>1100</v>
      </c>
      <c r="Y681" s="1" t="s">
        <v>429</v>
      </c>
      <c r="AB681" s="1" t="s">
        <v>1101</v>
      </c>
      <c r="AD681" s="1" t="s">
        <v>52</v>
      </c>
      <c r="AE681" s="1" t="s">
        <v>1102</v>
      </c>
      <c r="AF681" s="1" t="s">
        <v>52</v>
      </c>
      <c r="AG681" s="1" t="s">
        <v>52</v>
      </c>
      <c r="AH681" s="1" t="s">
        <v>52</v>
      </c>
      <c r="AI681" s="1" t="s">
        <v>52</v>
      </c>
      <c r="AJ681" s="1" t="s">
        <v>61</v>
      </c>
      <c r="AK681" s="1" t="s">
        <v>1103</v>
      </c>
      <c r="AL681" s="1" t="s">
        <v>1104</v>
      </c>
      <c r="AM681" s="1" t="s">
        <v>1105</v>
      </c>
    </row>
  </sheetData>
  <sheetProtection formatCells="0" insertHyperlinks="0" autoFilter="0"/>
  <mergeCells count="219">
    <mergeCell ref="AL488:AL517"/>
    <mergeCell ref="AL519:AL558"/>
    <mergeCell ref="AL559:AL562"/>
    <mergeCell ref="AL563:AL588"/>
    <mergeCell ref="AL591:AL625"/>
    <mergeCell ref="AL626:AL656"/>
    <mergeCell ref="AL657:AL680"/>
    <mergeCell ref="AM2:AM3"/>
    <mergeCell ref="AM4:AM372"/>
    <mergeCell ref="AM373:AM399"/>
    <mergeCell ref="AM400:AM431"/>
    <mergeCell ref="AM432:AM459"/>
    <mergeCell ref="AM460:AM487"/>
    <mergeCell ref="AM488:AM517"/>
    <mergeCell ref="AM519:AM562"/>
    <mergeCell ref="AM563:AM588"/>
    <mergeCell ref="AM591:AM625"/>
    <mergeCell ref="AM626:AM656"/>
    <mergeCell ref="AM657:AM680"/>
    <mergeCell ref="AK2:AK3"/>
    <mergeCell ref="AK4:AK372"/>
    <mergeCell ref="AK373:AK399"/>
    <mergeCell ref="AK400:AK431"/>
    <mergeCell ref="AK432:AK459"/>
    <mergeCell ref="AK460:AK487"/>
    <mergeCell ref="AL2:AL3"/>
    <mergeCell ref="AL4:AL372"/>
    <mergeCell ref="AL373:AL399"/>
    <mergeCell ref="AL400:AL431"/>
    <mergeCell ref="AL432:AL459"/>
    <mergeCell ref="AL460:AL487"/>
    <mergeCell ref="AI2:AI3"/>
    <mergeCell ref="AI4:AI372"/>
    <mergeCell ref="AI373:AI399"/>
    <mergeCell ref="AI400:AI431"/>
    <mergeCell ref="AI432:AI459"/>
    <mergeCell ref="AI460:AI487"/>
    <mergeCell ref="AJ2:AJ3"/>
    <mergeCell ref="AJ4:AJ372"/>
    <mergeCell ref="AJ373:AJ399"/>
    <mergeCell ref="AJ400:AJ431"/>
    <mergeCell ref="AJ432:AJ459"/>
    <mergeCell ref="AJ460:AJ487"/>
    <mergeCell ref="AG2:AG3"/>
    <mergeCell ref="AG4:AG372"/>
    <mergeCell ref="AG373:AG399"/>
    <mergeCell ref="AG400:AG431"/>
    <mergeCell ref="AG432:AG459"/>
    <mergeCell ref="AG460:AG487"/>
    <mergeCell ref="AH2:AH3"/>
    <mergeCell ref="AH4:AH372"/>
    <mergeCell ref="AH373:AH399"/>
    <mergeCell ref="AH400:AH431"/>
    <mergeCell ref="AH432:AH459"/>
    <mergeCell ref="AH460:AH487"/>
    <mergeCell ref="AE2:AE3"/>
    <mergeCell ref="AE4:AE372"/>
    <mergeCell ref="AE373:AE399"/>
    <mergeCell ref="AE400:AE431"/>
    <mergeCell ref="AE432:AE459"/>
    <mergeCell ref="AE460:AE487"/>
    <mergeCell ref="AF2:AF3"/>
    <mergeCell ref="AF4:AF372"/>
    <mergeCell ref="AF373:AF399"/>
    <mergeCell ref="AF400:AF431"/>
    <mergeCell ref="AF432:AF459"/>
    <mergeCell ref="AF460:AF487"/>
    <mergeCell ref="AC4:AC372"/>
    <mergeCell ref="AC373:AC399"/>
    <mergeCell ref="AC400:AC431"/>
    <mergeCell ref="AC432:AC459"/>
    <mergeCell ref="AC460:AC487"/>
    <mergeCell ref="AD4:AD372"/>
    <mergeCell ref="AD373:AD399"/>
    <mergeCell ref="AD400:AD431"/>
    <mergeCell ref="AD432:AD459"/>
    <mergeCell ref="AD460:AD487"/>
    <mergeCell ref="AA4:AA372"/>
    <mergeCell ref="AA373:AA399"/>
    <mergeCell ref="AA400:AA431"/>
    <mergeCell ref="AA432:AA459"/>
    <mergeCell ref="AA460:AA487"/>
    <mergeCell ref="AB4:AB372"/>
    <mergeCell ref="AB373:AB399"/>
    <mergeCell ref="AB400:AB431"/>
    <mergeCell ref="AB432:AB459"/>
    <mergeCell ref="AB460:AB487"/>
    <mergeCell ref="X626:X656"/>
    <mergeCell ref="X657:X680"/>
    <mergeCell ref="Y2:Y3"/>
    <mergeCell ref="Y4:Y372"/>
    <mergeCell ref="Y373:Y399"/>
    <mergeCell ref="Y400:Y431"/>
    <mergeCell ref="Y432:Y459"/>
    <mergeCell ref="Y460:Y487"/>
    <mergeCell ref="Z4:Z372"/>
    <mergeCell ref="Z373:Z399"/>
    <mergeCell ref="Z400:Z431"/>
    <mergeCell ref="Z432:Z459"/>
    <mergeCell ref="Z460:Z487"/>
    <mergeCell ref="X2:X3"/>
    <mergeCell ref="X4:X372"/>
    <mergeCell ref="X373:X399"/>
    <mergeCell ref="X400:X431"/>
    <mergeCell ref="X432:X459"/>
    <mergeCell ref="X460:X487"/>
    <mergeCell ref="X488:X517"/>
    <mergeCell ref="X563:X588"/>
    <mergeCell ref="X591:X625"/>
    <mergeCell ref="U2:U3"/>
    <mergeCell ref="U373:U399"/>
    <mergeCell ref="U400:U431"/>
    <mergeCell ref="U432:U459"/>
    <mergeCell ref="U460:U487"/>
    <mergeCell ref="U488:U517"/>
    <mergeCell ref="U519:U558"/>
    <mergeCell ref="V2:V3"/>
    <mergeCell ref="W2:W3"/>
    <mergeCell ref="W4:W372"/>
    <mergeCell ref="W373:W399"/>
    <mergeCell ref="W400:W431"/>
    <mergeCell ref="W432:W459"/>
    <mergeCell ref="W460:W487"/>
    <mergeCell ref="R505:R507"/>
    <mergeCell ref="R508:R509"/>
    <mergeCell ref="S2:S3"/>
    <mergeCell ref="S505:S507"/>
    <mergeCell ref="S508:S509"/>
    <mergeCell ref="T2:T3"/>
    <mergeCell ref="T4:T372"/>
    <mergeCell ref="T373:T399"/>
    <mergeCell ref="T400:T431"/>
    <mergeCell ref="T432:T459"/>
    <mergeCell ref="T460:T487"/>
    <mergeCell ref="O2:O3"/>
    <mergeCell ref="P2:P3"/>
    <mergeCell ref="Q2:Q3"/>
    <mergeCell ref="Q4:Q372"/>
    <mergeCell ref="Q373:Q399"/>
    <mergeCell ref="Q400:Q431"/>
    <mergeCell ref="Q432:Q459"/>
    <mergeCell ref="Q460:Q487"/>
    <mergeCell ref="R2:R3"/>
    <mergeCell ref="G488:G517"/>
    <mergeCell ref="G519:G558"/>
    <mergeCell ref="G559:G562"/>
    <mergeCell ref="G563:G588"/>
    <mergeCell ref="G591:G625"/>
    <mergeCell ref="G626:G656"/>
    <mergeCell ref="G657:G680"/>
    <mergeCell ref="H2:H3"/>
    <mergeCell ref="H4:H372"/>
    <mergeCell ref="H373:H399"/>
    <mergeCell ref="H400:H431"/>
    <mergeCell ref="H432:H459"/>
    <mergeCell ref="H460:H487"/>
    <mergeCell ref="H488:H517"/>
    <mergeCell ref="H519:H558"/>
    <mergeCell ref="H563:H588"/>
    <mergeCell ref="H591:H625"/>
    <mergeCell ref="H626:H656"/>
    <mergeCell ref="H657:H680"/>
    <mergeCell ref="E488:E517"/>
    <mergeCell ref="E519:E558"/>
    <mergeCell ref="E559:E562"/>
    <mergeCell ref="E563:E656"/>
    <mergeCell ref="E657:E680"/>
    <mergeCell ref="F2:F3"/>
    <mergeCell ref="F4:F372"/>
    <mergeCell ref="F373:F399"/>
    <mergeCell ref="F400:F431"/>
    <mergeCell ref="F432:F459"/>
    <mergeCell ref="F460:F487"/>
    <mergeCell ref="F488:F517"/>
    <mergeCell ref="F519:F558"/>
    <mergeCell ref="F559:F562"/>
    <mergeCell ref="F563:F588"/>
    <mergeCell ref="F591:F625"/>
    <mergeCell ref="F626:F656"/>
    <mergeCell ref="F657:F680"/>
    <mergeCell ref="B488:B517"/>
    <mergeCell ref="C2:C3"/>
    <mergeCell ref="C4:C372"/>
    <mergeCell ref="C373:C399"/>
    <mergeCell ref="C400:C431"/>
    <mergeCell ref="C432:C459"/>
    <mergeCell ref="C460:C487"/>
    <mergeCell ref="C488:C517"/>
    <mergeCell ref="D2:D3"/>
    <mergeCell ref="D4:D372"/>
    <mergeCell ref="D373:D399"/>
    <mergeCell ref="D400:D431"/>
    <mergeCell ref="D432:D459"/>
    <mergeCell ref="D460:D487"/>
    <mergeCell ref="D488:D517"/>
    <mergeCell ref="A1:AM1"/>
    <mergeCell ref="Z2:AD2"/>
    <mergeCell ref="A2:A3"/>
    <mergeCell ref="B2:B3"/>
    <mergeCell ref="B4:B372"/>
    <mergeCell ref="B373:B399"/>
    <mergeCell ref="B400:B431"/>
    <mergeCell ref="B432:B459"/>
    <mergeCell ref="B460:B487"/>
    <mergeCell ref="E2:E3"/>
    <mergeCell ref="E4:E372"/>
    <mergeCell ref="E373:E487"/>
    <mergeCell ref="G2:G3"/>
    <mergeCell ref="G4:G372"/>
    <mergeCell ref="G373:G399"/>
    <mergeCell ref="G400:G431"/>
    <mergeCell ref="G432:G459"/>
    <mergeCell ref="G460:G487"/>
    <mergeCell ref="I2:I3"/>
    <mergeCell ref="J2:J3"/>
    <mergeCell ref="K2:K3"/>
    <mergeCell ref="L2:L3"/>
    <mergeCell ref="M2:M3"/>
    <mergeCell ref="N2:N3"/>
  </mergeCells>
  <phoneticPr fontId="12" type="noConversion"/>
  <pageMargins left="0.196527777777778" right="0.118055555555556" top="1" bottom="1" header="0.51180555555555596" footer="0.51180555555555596"/>
  <pageSetup paperSize="9" scale="3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12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omments xmlns="https://web.wps.cn/et/2018/main" xmlns:s="http://schemas.openxmlformats.org/spreadsheetml/2006/main">
  <commentList sheetStid="1">
    <comment s:ref="B2" rgbClr="FF0000">
      <item id="{40ba704a-e9fd-4fd5-8b90-ffc55118c4e1}" isNormal="1">
        <s:text>
          <s:r>
            <s:t xml:space="preserve">admin:
请按集团重组后单位名称填写，各分（子）统一汇总后按平台级上报</s:t>
          </s:r>
        </s:text>
      </item>
    </comment>
    <comment s:ref="C2" rgbClr="FF0000">
      <item id="{4f2bad72-d1fb-40dc-a936-60dc050f37ec}" isNormal="1">
        <s:text>
          <s:r>
            <s:t xml:space="preserve">Administrator:
必填</s:t>
          </s:r>
        </s:text>
      </item>
    </comment>
    <comment s:ref="H2" rgbClr="FF0000">
      <item id="{ca504ada-179f-4b90-9177-d52a6719776f}" isNormal="1">
        <s:text>
          <s:r>
            <s:t xml:space="preserve">admin:
必填</s:t>
          </s:r>
        </s:text>
      </item>
    </comment>
    <comment s:ref="I2" rgbClr="FF0000">
      <item id="{7b645dab-8860-4828-9322-00bc36b2f60e}" isNormal="1">
        <s:text>
          <s:r>
            <s:t xml:space="preserve">admin:
必填</s:t>
          </s:r>
        </s:text>
      </item>
    </comment>
    <comment s:ref="J2" rgbClr="FF0000">
      <item id="{0b2c7d01-7a01-496e-bdca-3a31dc68b8a6}" isNormal="1">
        <s:text>
          <s:r>
            <s:t xml:space="preserve">admin:
必填</s:t>
          </s:r>
        </s:text>
      </item>
    </comment>
    <comment s:ref="K2" rgbClr="FF0000">
      <item id="{f6308a35-8858-4215-9a74-e7158227bd23}" isNormal="1">
        <s:text>
          <s:r>
            <s:t xml:space="preserve">admin:
必填</s:t>
          </s:r>
        </s:text>
      </item>
    </comment>
    <comment s:ref="L2" rgbClr="FF0000">
      <item id="{517e0386-e85f-4698-9e42-a014f0ed1af8}" isNormal="1">
        <s:text>
          <s:r>
            <s:t xml:space="preserve">admin:
必填</s:t>
          </s:r>
        </s:text>
      </item>
    </comment>
    <comment s:ref="N2" rgbClr="FF0000">
      <item id="{2eccbd57-da65-4327-8a7d-f405f2da02d4}" isNormal="1">
        <s:text>
          <s:r>
            <s:t xml:space="preserve">admin:
必填</s:t>
          </s:r>
        </s:text>
      </item>
    </comment>
    <comment s:ref="S2" rgbClr="FF0000">
      <item id="{2a6bfd25-671e-4341-ab10-2bf6fcf42979}" isNormal="1">
        <s:text>
          <s:r>
            <s:t xml:space="preserve">Administrator:
填写县区级</s:t>
          </s:r>
        </s:text>
      </item>
    </comment>
    <comment s:ref="T2" rgbClr="FF0000">
      <item id="{0a48fbe7-d76c-4da4-8666-d8b8d48de15a}" isNormal="1">
        <s:text>
          <s:r>
            <s:t xml:space="preserve">Administrator:
必填</s:t>
          </s:r>
        </s:text>
      </item>
    </comment>
    <comment s:ref="U2" rgbClr="FF0000">
      <item id="{6eb98407-690c-44a9-8c30-c595e0a9ec28}" isNormal="1">
        <s:text>
          <s:r>
            <s:t xml:space="preserve">Administrator:
必填</s:t>
          </s:r>
        </s:text>
      </item>
    </comment>
    <comment s:ref="V2" rgbClr="FF0000">
      <item id="{3b8c7237-682f-4a8d-9215-cc71e1c5473c}" isNormal="1">
        <s:text>
          <s:r>
            <s:t xml:space="preserve">Administrator:
必填</s:t>
          </s:r>
        </s:text>
      </item>
    </comment>
    <comment s:ref="X2" rgbClr="FF0000">
      <item id="{505bacab-c4e9-4d5a-9b8e-8618d9ab6f98}" isNormal="1">
        <s:text>
          <s:r>
            <s:t xml:space="preserve">admin:
必填</s:t>
          </s:r>
        </s:text>
      </item>
    </comment>
    <comment s:ref="Y2" rgbClr="FF0000">
      <item id="{2f6e1e76-08e1-4b00-82b3-5f0c1f6e6a4d}" isNormal="1">
        <s:text>
          <s:r>
            <s:t xml:space="preserve">admin:
必填</s:t>
          </s:r>
        </s:text>
      </item>
    </comment>
  </commentList>
</comment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需求清单</vt:lpstr>
    </vt:vector>
  </TitlesOfParts>
  <Company>电力公司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2022-10-21T16:22:00Z</dcterms:created>
  <dcterms:modified xsi:type="dcterms:W3CDTF">2023-11-15T09:17:46Z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FF3610F3BD444A2994A94B144ABAFD15_13</vt:lpwstr>
  </property>
</Properties>
</file>