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需求清单" sheetId="1" r:id="rId1"/>
    <sheet name="WpsReserved_CellImgList" sheetId="2" state="veryHidden" r:id="rId2"/>
  </sheets>
  <definedNames>
    <definedName name="_xlnm._FilterDatabase" localSheetId="0" hidden="1">需求清单!$A$3:$AR$41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<sst xmlns="http://schemas.openxmlformats.org/spreadsheetml/2006/main" count="811" uniqueCount="248">
  <si>
    <t>附件1：国网青海省电力公司省管产业单位2024年第1次固定授权市场化项目物资竞争性谈判采购（片区2）（采购编号：CYWJ2402）采购需求一览表</t>
  </si>
  <si>
    <t>序号</t>
  </si>
  <si>
    <t>招标人</t>
  </si>
  <si>
    <t>需求单位</t>
  </si>
  <si>
    <t>管理单位</t>
  </si>
  <si>
    <t>合同签订主体单位</t>
  </si>
  <si>
    <t>分标编号
分标名称</t>
  </si>
  <si>
    <t>包名称</t>
  </si>
  <si>
    <t>包号</t>
  </si>
  <si>
    <t>项目名称</t>
  </si>
  <si>
    <t>大类描述</t>
  </si>
  <si>
    <t>中类描述</t>
  </si>
  <si>
    <t>小类描述</t>
  </si>
  <si>
    <t>物料编码</t>
  </si>
  <si>
    <t>物料描述</t>
  </si>
  <si>
    <t>需求物料详细描述</t>
  </si>
  <si>
    <t>需求数量</t>
  </si>
  <si>
    <t>计量单位</t>
  </si>
  <si>
    <t>报价方式</t>
  </si>
  <si>
    <t>概算单价（不含税元）</t>
  </si>
  <si>
    <t>概算单价（含税元）</t>
  </si>
  <si>
    <t>税率%</t>
  </si>
  <si>
    <t>概算总价(不含税元）</t>
  </si>
  <si>
    <t>概算总价（含税元）</t>
  </si>
  <si>
    <t>单项最高限价（不含税元）</t>
  </si>
  <si>
    <t>合计最高限价（不含税元）</t>
  </si>
  <si>
    <t>单项最高限价（含税元）</t>
  </si>
  <si>
    <t>合计最高限价（含税元）</t>
  </si>
  <si>
    <t>交货方式</t>
  </si>
  <si>
    <t>交货地点</t>
  </si>
  <si>
    <t>交货时间</t>
  </si>
  <si>
    <t>资质业绩要求</t>
  </si>
  <si>
    <t>试验鉴定报告、型式试验报告</t>
  </si>
  <si>
    <t>试验设备</t>
  </si>
  <si>
    <t>认证证书</t>
  </si>
  <si>
    <t>生产许可证或检测合格证(入网许可证)/其他资质要求</t>
  </si>
  <si>
    <t>其他补充要求</t>
  </si>
  <si>
    <t>自主签订/电商化采购合同</t>
  </si>
  <si>
    <t>备注</t>
  </si>
  <si>
    <t>技术规范书编号</t>
  </si>
  <si>
    <t>批次号</t>
  </si>
  <si>
    <t>项目电压等级
（35kV及以上/35kV以下）</t>
  </si>
  <si>
    <t>项目来源（主业承揽/外部承揽/自筹）</t>
  </si>
  <si>
    <t>制造商或代理商或经销商</t>
  </si>
  <si>
    <t>注册资本金（万元）</t>
  </si>
  <si>
    <t>业绩要求（不少于）</t>
  </si>
  <si>
    <t>生产设备</t>
  </si>
  <si>
    <t>生产能力</t>
  </si>
  <si>
    <t>青海德坤电力集团有限公司</t>
  </si>
  <si>
    <t>青海德坤工程咨询有限公司</t>
  </si>
  <si>
    <t>青海德坤工程咨询有限公司职业培训学校</t>
  </si>
  <si>
    <t>001-智能无人飞行器配件等</t>
  </si>
  <si>
    <t>智能无人飞行器配件等</t>
  </si>
  <si>
    <t>包1</t>
  </si>
  <si>
    <t>青海德坤工程咨询有限公司职业培训学校2024年智能无人飞行器电池、电池充电器、桨叶采购项目</t>
  </si>
  <si>
    <t>物资配件</t>
  </si>
  <si>
    <t>辅助设备设施配件</t>
  </si>
  <si>
    <t>飞行器配件</t>
  </si>
  <si>
    <t>飞行器配件,无人机配件</t>
  </si>
  <si>
    <t>飞行器配件-类型:无人机配件</t>
  </si>
  <si>
    <t>个</t>
  </si>
  <si>
    <t>金额报价</t>
  </si>
  <si>
    <t>/</t>
  </si>
  <si>
    <t>地面交货</t>
  </si>
  <si>
    <t>青海西宁</t>
  </si>
  <si>
    <t>自签订合同30日内</t>
  </si>
  <si>
    <t>代理商或经销商</t>
  </si>
  <si>
    <t>近五年内业绩不少于5项</t>
  </si>
  <si>
    <t>自主签订</t>
  </si>
  <si>
    <t>BAXM-100000001-00359</t>
  </si>
  <si>
    <t>CYWJ2402GCZX</t>
  </si>
  <si>
    <t>35kV及以下</t>
  </si>
  <si>
    <t>外部承揽</t>
  </si>
  <si>
    <t>青海德坤电力集团有限公司企业服务分公司</t>
  </si>
  <si>
    <t>002-花卉、苗木</t>
  </si>
  <si>
    <t>花卉、苗木</t>
  </si>
  <si>
    <t>花卉、苗木采购</t>
  </si>
  <si>
    <t>办公类用品</t>
  </si>
  <si>
    <t>办公日用</t>
  </si>
  <si>
    <t>绿植园艺</t>
  </si>
  <si>
    <t>绿植园艺,盆栽绿植</t>
  </si>
  <si>
    <t>绿植园艺-类型:盆栽绿植</t>
  </si>
  <si>
    <t>批</t>
  </si>
  <si>
    <t>海东市乐都县（买方指定）</t>
  </si>
  <si>
    <t>合同生效，接甲方通知后30日内</t>
  </si>
  <si>
    <t>不少于两项合同业绩</t>
  </si>
  <si>
    <t>BAXV-100000001-07032</t>
  </si>
  <si>
    <t>CYWJ2402QF01</t>
  </si>
  <si>
    <t>青海瑞丰科技有限公司</t>
  </si>
  <si>
    <t>003-传输及通信电源设备等</t>
  </si>
  <si>
    <t>传输设备等</t>
  </si>
  <si>
    <t>瑞丰公司那林格勒等项目传输设备采购项目</t>
  </si>
  <si>
    <t>通信设备</t>
  </si>
  <si>
    <t>光纤通信设备</t>
  </si>
  <si>
    <t>SDH设备</t>
  </si>
  <si>
    <t>SDH设备,2.5Gb/s,384×384VC4,无,4,4,4,63,无</t>
  </si>
  <si>
    <t>传输设备 OSN1500B</t>
  </si>
  <si>
    <t>套</t>
  </si>
  <si>
    <t>买方指定仓库地面交货</t>
  </si>
  <si>
    <t>青海省西宁市</t>
  </si>
  <si>
    <t>近三年有同类或相关产品合同业绩不少于1项</t>
  </si>
  <si>
    <t>BAXO-100000001-00012</t>
  </si>
  <si>
    <t>CYWJ2402rf</t>
  </si>
  <si>
    <t>35kV以下</t>
  </si>
  <si>
    <t>二次设备</t>
  </si>
  <si>
    <t>电源系统</t>
  </si>
  <si>
    <t>直流电源系统</t>
  </si>
  <si>
    <t>直流电源系统,DC48V,60A</t>
  </si>
  <si>
    <t>架顶电源 32A</t>
  </si>
  <si>
    <t>台</t>
  </si>
  <si>
    <t>通信电源设备等</t>
  </si>
  <si>
    <t>包2</t>
  </si>
  <si>
    <t>瑞丰公司三峡新能源项目通信电源设备采购项目</t>
  </si>
  <si>
    <t>通信电源系统</t>
  </si>
  <si>
    <t>直流-48V通信电源成套设备</t>
  </si>
  <si>
    <t>直流-48V通信电源成套设备,120A,300Ah</t>
  </si>
  <si>
    <t>通信电源</t>
  </si>
  <si>
    <t>BAXO-100000001-00013</t>
  </si>
  <si>
    <t>青海德坤智慧物资有限公司</t>
  </si>
  <si>
    <t>004-金属材料及通信建设物资等</t>
  </si>
  <si>
    <t>钢丝绳、吊装带</t>
  </si>
  <si>
    <t>青海德坤智慧物资有限公司物流配送业务吊装工器具采购</t>
  </si>
  <si>
    <t>金属材料</t>
  </si>
  <si>
    <t>金属制品</t>
  </si>
  <si>
    <t>钢丝绳</t>
  </si>
  <si>
    <t>钢丝绳,15.5mm,钢</t>
  </si>
  <si>
    <t>钢丝绳-直径mm:15mm,材质:钢</t>
  </si>
  <si>
    <t>千克</t>
  </si>
  <si>
    <t>青海省海东市平安区</t>
  </si>
  <si>
    <t>合同生效，接甲方通知1周内</t>
  </si>
  <si>
    <t>制造商或代理商</t>
  </si>
  <si>
    <t>自2021年1月1日至首次应答截止日，供应商具有相关业绩不少于1项。</t>
  </si>
  <si>
    <t>BAXS-100000001-00022</t>
  </si>
  <si>
    <t>CYWJ2402ZH001
CYWJ2402ZH001-2</t>
  </si>
  <si>
    <t>工器具</t>
  </si>
  <si>
    <t>起重工器具</t>
  </si>
  <si>
    <t>吊装带</t>
  </si>
  <si>
    <t>吊装带,5.0t</t>
  </si>
  <si>
    <t>吊装带-额定负荷:5吨4米</t>
  </si>
  <si>
    <t>条</t>
  </si>
  <si>
    <t>电力内网通信建设物资等</t>
  </si>
  <si>
    <t>青海德坤智慧物资有限公司电力内网通信建设物资采购项目</t>
  </si>
  <si>
    <t>SDH设备，2.5Gb/s,256X256VC4,无,1,无,8,32,无</t>
  </si>
  <si>
    <t>SDH设备-传输速率:2.5Gb/s,交叉容量:256×256VC4,10G业务接口:无,2.5G业务接口:1,622M业务接口:无,FE业务接口:8,2M业务接口:32,高功率放大器:无</t>
  </si>
  <si>
    <t>项</t>
  </si>
  <si>
    <t>施工现场车板交货</t>
  </si>
  <si>
    <t>青海省海东市</t>
  </si>
  <si>
    <t>合同生效，接甲方通知后15日内</t>
  </si>
  <si>
    <t>BAXS-100000001-00023</t>
  </si>
  <si>
    <t>CYWJ2402ZH002</t>
  </si>
  <si>
    <t>通信配线设备</t>
  </si>
  <si>
    <t>综合配线架</t>
  </si>
  <si>
    <t>综合配线架,DDF+ODF</t>
  </si>
  <si>
    <t>综合配线架-类型:DDF+ODF</t>
  </si>
  <si>
    <t>直流-48V通信电源成套设备,30A,100Ah</t>
  </si>
  <si>
    <t>直流-48V通信电源成套设备-输出总电流:30A,蓄电池容量:100Ah</t>
  </si>
  <si>
    <t>科研配件</t>
  </si>
  <si>
    <t>板卡类器件</t>
  </si>
  <si>
    <t>功能板卡</t>
  </si>
  <si>
    <t>功能板卡,以太网板,z,z,z,z,CPS7121A,z,z</t>
  </si>
  <si>
    <t>功能板卡-种类:以太网板,其它1:z,其它2:z,其它3:z,其它4:z,其它5:CPS7121A,其它6:z,其它7:z</t>
  </si>
  <si>
    <t>块</t>
  </si>
  <si>
    <t>半导体设备专用配件</t>
  </si>
  <si>
    <t>其它生产设备专用配件</t>
  </si>
  <si>
    <t>其它生产设备专用配件,电源线,d,d,d,d,d,d,d</t>
  </si>
  <si>
    <t>其它生产设备专用配件-种类:电源线,规格型号:d,其它1:d,其它2:d,其它3:d,其它4:d,其它5:d,其它6:d</t>
  </si>
  <si>
    <t>通信设备配件</t>
  </si>
  <si>
    <t>通信配线设备配件</t>
  </si>
  <si>
    <t>通信配线设备配件,光配模块</t>
  </si>
  <si>
    <t>通信配线设备配件-类型:光配模块</t>
  </si>
  <si>
    <t>SDH光接口模块</t>
  </si>
  <si>
    <t>SDH光接口模块,2.5G,10km</t>
  </si>
  <si>
    <t>SDH光接口模块-接口速率:2.5G,传输距离:10km</t>
  </si>
  <si>
    <t>钢材</t>
  </si>
  <si>
    <t>不锈钢管</t>
  </si>
  <si>
    <t>不锈钢管,φ50,0.25mm,201</t>
  </si>
  <si>
    <t>不锈钢管-外径:φ50,壁厚mm:0.25mm,材质:201</t>
  </si>
  <si>
    <t>公斤</t>
  </si>
  <si>
    <t>信息设备</t>
  </si>
  <si>
    <t>机房设备</t>
  </si>
  <si>
    <t>机柜</t>
  </si>
  <si>
    <t>机柜,通用,通用,通用</t>
  </si>
  <si>
    <t>机柜-宽度mm:通用,高度mm:通用,深度mm:通用</t>
  </si>
  <si>
    <t>网络配线架</t>
  </si>
  <si>
    <t>网络配线架,48口</t>
  </si>
  <si>
    <t>网络配线架-端口数:48口</t>
  </si>
  <si>
    <t>电脑周边</t>
  </si>
  <si>
    <t>网线/电话线</t>
  </si>
  <si>
    <t>米</t>
  </si>
  <si>
    <t>自助服务设备</t>
  </si>
  <si>
    <t>自助服务终端</t>
  </si>
  <si>
    <t>自助服务终端,壁挂式-扩展</t>
  </si>
  <si>
    <t>自助服务终端-扩展</t>
  </si>
  <si>
    <t>数据通信网设备</t>
  </si>
  <si>
    <t>光模块</t>
  </si>
  <si>
    <t>光模块,千兆单模,10km,数据中心接入交换机</t>
  </si>
  <si>
    <t>光模块-类型:千兆单模,目标传输距离:10km,适用机型:数据中心接入交换机</t>
  </si>
  <si>
    <t>插排</t>
  </si>
  <si>
    <t>件</t>
  </si>
  <si>
    <t>登高、安全工具（不带电作业）</t>
  </si>
  <si>
    <t>接地线（棒）</t>
  </si>
  <si>
    <t>接地线（棒）,AC66kV</t>
  </si>
  <si>
    <t>接地线（棒）-电压等级:AC66kV</t>
  </si>
  <si>
    <t>副</t>
  </si>
  <si>
    <t>装置性材料</t>
  </si>
  <si>
    <t>电缆附件</t>
  </si>
  <si>
    <t>电缆桥架</t>
  </si>
  <si>
    <t>电缆桥架,不锈钢,100×50</t>
  </si>
  <si>
    <t>电缆桥架-材质:不锈钢,规格（mm×mm）:100×50</t>
  </si>
  <si>
    <t>电缆桥架,不锈钢,200×100</t>
  </si>
  <si>
    <t>电缆桥架-材质:不锈钢,规格（mm×mm）:200×100</t>
  </si>
  <si>
    <t>镀锌管</t>
  </si>
  <si>
    <t>镀锌管,φ20,1.0mm</t>
  </si>
  <si>
    <t>镀锌管-外径:φ20,壁厚mm:1.0mm</t>
  </si>
  <si>
    <t>信息设备配件</t>
  </si>
  <si>
    <t>网络设备配件</t>
  </si>
  <si>
    <t>网络设备配件,综合布线系统配件</t>
  </si>
  <si>
    <t>网络设备配件-类型:综合布线系统配件</t>
  </si>
  <si>
    <t>网络设备配件,光纤交换机配件</t>
  </si>
  <si>
    <t>网络设备配件-类型:光纤交换机配件</t>
  </si>
  <si>
    <t>导、地线</t>
  </si>
  <si>
    <t>布电线</t>
  </si>
  <si>
    <t>布电线,RVV,铜,2.5,3</t>
  </si>
  <si>
    <t>布电线-型号:RVV,导体材质:铜,截面mm2:2.5,芯数:3</t>
  </si>
  <si>
    <t>光纤通信设备配件</t>
  </si>
  <si>
    <t>光纤通信设备配件,光接口模块</t>
  </si>
  <si>
    <t>光纤通信设备配件-类型:光接口模块</t>
  </si>
  <si>
    <t>交换系统</t>
  </si>
  <si>
    <t>综合接入设备</t>
  </si>
  <si>
    <t>综合接入设备,48</t>
  </si>
  <si>
    <t>综合接入设备-用户端口数:48</t>
  </si>
  <si>
    <t>光缆</t>
  </si>
  <si>
    <t>OPPC光缆(光纤复合相线)</t>
  </si>
  <si>
    <t>OPPC光缆(光纤复合相线),＞66kV,24芯,G.652</t>
  </si>
  <si>
    <t>OPPC光缆(光纤复合相线)-电压等级:＞66kV,光缆芯数:24芯,纤芯类型:G.652</t>
  </si>
  <si>
    <t>千米</t>
  </si>
  <si>
    <t>电源系统配件</t>
  </si>
  <si>
    <t>电源系统配件,电源分配单元,32A,220V,z,z,z,z,z</t>
  </si>
  <si>
    <t>电源系统配件-种类:电源分配单元,额定容量:32A,电压等级:220V,其它1:z,其它2:z,其它3:z,其它4:z,其它5:z</t>
  </si>
  <si>
    <t>办公耗材</t>
  </si>
  <si>
    <t>标签/标牌</t>
  </si>
  <si>
    <t>卷</t>
  </si>
  <si>
    <t>建筑材料</t>
  </si>
  <si>
    <t>建材</t>
  </si>
  <si>
    <t>沙子</t>
  </si>
  <si>
    <t>方</t>
  </si>
  <si>
    <t>办公电器</t>
  </si>
  <si>
    <t>电话水晶头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</si>
</sst>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Helv"/>
      <charset val="134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2" applyNumberFormat="0" applyAlignment="0" applyProtection="0">
      <alignment vertical="center"/>
    </xf>
    <xf numFmtId="0" fontId="14" fillId="4" borderId="13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5" borderId="14" applyNumberFormat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  <xf numFmtId="0" fontId="25" fillId="0" borderId="0">
      <alignment vertical="center"/>
    </xf>
    <xf numFmtId="0" fontId="24" fillId="0" borderId="0"/>
    <xf numFmtId="0" fontId="2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7" fillId="0" borderId="0"/>
    <xf numFmtId="0" fontId="24" fillId="0" borderId="0"/>
  </cellStyleXfs>
  <cellXfs count="27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开关部分" xfId="49"/>
    <cellStyle name="常规_封面_2" xfId="50"/>
    <cellStyle name="常规 6 2" xfId="51"/>
    <cellStyle name="常规_线路部分  工程" xfId="52"/>
    <cellStyle name="常规 6 2 2" xfId="53"/>
    <cellStyle name="常规_13.11.14贡尔里沟村通电工程材料清册" xfId="54"/>
    <cellStyle name="常规 2 2" xfId="55"/>
    <cellStyle name="常规_文六路材料表（新）" xfId="56"/>
    <cellStyle name="Normal" xfId="57"/>
    <cellStyle name="常规_台架变工程" xfId="58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T42"/>
  <sheetViews>
    <sheetView tabSelected="1" zoomScale="115" zoomScaleNormal="115" topLeftCell="AK1" workbookViewId="0">
      <selection activeCell="AT4" sqref="AT4"/>
    </sheetView>
  </sheetViews>
  <sheetFormatPr defaultColWidth="9" defaultRowHeight="99" customHeight="1"/>
  <cols>
    <col min="1" max="1" width="8" customWidth="1"/>
    <col min="2" max="6" width="13.875" style="3" customWidth="1"/>
    <col min="7" max="7" width="27.625" customWidth="1"/>
    <col min="8" max="8" width="13.125" customWidth="1"/>
    <col min="9" max="9" width="27.625" customWidth="1"/>
    <col min="10" max="15" width="13" style="3" customWidth="1"/>
    <col min="16" max="17" width="11.125" customWidth="1"/>
    <col min="18" max="18" width="18.75" customWidth="1"/>
    <col min="19" max="19" width="15.5" hidden="1" customWidth="1"/>
    <col min="20" max="20" width="14.375" hidden="1" customWidth="1"/>
    <col min="21" max="21" width="15.875" customWidth="1"/>
    <col min="22" max="22" width="12.75" hidden="1" customWidth="1"/>
    <col min="23" max="23" width="13.75" hidden="1" customWidth="1"/>
    <col min="24" max="24" width="15.625" customWidth="1"/>
    <col min="25" max="25" width="15.375" customWidth="1"/>
    <col min="26" max="26" width="13.875" customWidth="1"/>
    <col min="27" max="27" width="14.375" customWidth="1"/>
    <col min="28" max="28" width="24.75" customWidth="1"/>
    <col min="29" max="29" width="11.125" customWidth="1"/>
    <col min="30" max="30" width="15.9083333333333" customWidth="1"/>
    <col min="31" max="31" width="15.125" customWidth="1"/>
    <col min="32" max="38" width="11.125" customWidth="1"/>
    <col min="39" max="39" width="19.25" customWidth="1"/>
    <col min="40" max="40" width="16.5" customWidth="1"/>
    <col min="41" max="41" width="19.625" customWidth="1"/>
    <col min="42" max="42" width="14" customWidth="1"/>
    <col min="43" max="43" width="17.25" customWidth="1"/>
    <col min="44" max="44" width="14.75" customWidth="1"/>
    <col min="45" max="45" width="20" customWidth="1"/>
    <col min="46" max="46" width="24" customWidth="1"/>
    <col min="47" max="16384" width="9" style="1"/>
  </cols>
  <sheetData>
    <row r="1" customFormat="1" ht="50" customHeight="1" spans="1:46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26"/>
      <c r="AT1" s="26"/>
    </row>
    <row r="2" customFormat="1" ht="33" customHeight="1" spans="1:46">
      <c r="A2" s="6" t="s">
        <v>1</v>
      </c>
      <c r="B2" s="7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8" t="s">
        <v>7</v>
      </c>
      <c r="H2" s="8" t="s">
        <v>8</v>
      </c>
      <c r="I2" s="8" t="s">
        <v>9</v>
      </c>
      <c r="J2" s="6" t="s">
        <v>10</v>
      </c>
      <c r="K2" s="6" t="s">
        <v>11</v>
      </c>
      <c r="L2" s="6" t="s">
        <v>12</v>
      </c>
      <c r="M2" s="8" t="s">
        <v>13</v>
      </c>
      <c r="N2" s="8" t="s">
        <v>14</v>
      </c>
      <c r="O2" s="8" t="s">
        <v>15</v>
      </c>
      <c r="P2" s="8" t="s">
        <v>16</v>
      </c>
      <c r="Q2" s="8" t="s">
        <v>17</v>
      </c>
      <c r="R2" s="10" t="s">
        <v>18</v>
      </c>
      <c r="S2" s="8" t="s">
        <v>19</v>
      </c>
      <c r="T2" s="8" t="s">
        <v>20</v>
      </c>
      <c r="U2" s="8" t="s">
        <v>21</v>
      </c>
      <c r="V2" s="8" t="s">
        <v>22</v>
      </c>
      <c r="W2" s="8" t="s">
        <v>23</v>
      </c>
      <c r="X2" s="8" t="s">
        <v>24</v>
      </c>
      <c r="Y2" s="8" t="s">
        <v>25</v>
      </c>
      <c r="Z2" s="8" t="s">
        <v>26</v>
      </c>
      <c r="AA2" s="8" t="s">
        <v>27</v>
      </c>
      <c r="AB2" s="8" t="s">
        <v>28</v>
      </c>
      <c r="AC2" s="8" t="s">
        <v>29</v>
      </c>
      <c r="AD2" s="8" t="s">
        <v>30</v>
      </c>
      <c r="AE2" s="21" t="s">
        <v>31</v>
      </c>
      <c r="AF2" s="21"/>
      <c r="AG2" s="21"/>
      <c r="AH2" s="21"/>
      <c r="AI2" s="25"/>
      <c r="AJ2" s="10" t="s">
        <v>32</v>
      </c>
      <c r="AK2" s="10" t="s">
        <v>33</v>
      </c>
      <c r="AL2" s="10" t="s">
        <v>34</v>
      </c>
      <c r="AM2" s="10" t="s">
        <v>35</v>
      </c>
      <c r="AN2" s="10" t="s">
        <v>36</v>
      </c>
      <c r="AO2" s="10" t="s">
        <v>37</v>
      </c>
      <c r="AP2" s="8" t="s">
        <v>38</v>
      </c>
      <c r="AQ2" s="8" t="s">
        <v>39</v>
      </c>
      <c r="AR2" s="8" t="s">
        <v>40</v>
      </c>
      <c r="AS2" s="8" t="s">
        <v>41</v>
      </c>
      <c r="AT2" s="8" t="s">
        <v>42</v>
      </c>
    </row>
    <row r="3" s="1" customFormat="1" ht="33" customHeight="1" spans="1:46">
      <c r="A3" s="7"/>
      <c r="B3" s="9"/>
      <c r="C3" s="7"/>
      <c r="D3" s="7"/>
      <c r="E3" s="9"/>
      <c r="F3" s="9"/>
      <c r="G3" s="10"/>
      <c r="H3" s="10"/>
      <c r="I3" s="10"/>
      <c r="J3" s="7"/>
      <c r="K3" s="7"/>
      <c r="L3" s="7"/>
      <c r="M3" s="10"/>
      <c r="N3" s="10"/>
      <c r="O3" s="10"/>
      <c r="P3" s="10"/>
      <c r="Q3" s="10"/>
      <c r="R3" s="18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22" t="s">
        <v>43</v>
      </c>
      <c r="AF3" s="10" t="s">
        <v>44</v>
      </c>
      <c r="AG3" s="10" t="s">
        <v>45</v>
      </c>
      <c r="AH3" s="10" t="s">
        <v>46</v>
      </c>
      <c r="AI3" s="10" t="s">
        <v>47</v>
      </c>
      <c r="AJ3" s="18"/>
      <c r="AK3" s="18"/>
      <c r="AL3" s="18"/>
      <c r="AM3" s="18"/>
      <c r="AN3" s="18"/>
      <c r="AO3" s="18"/>
      <c r="AP3" s="10"/>
      <c r="AQ3" s="10"/>
      <c r="AR3" s="10"/>
      <c r="AS3" s="10"/>
      <c r="AT3" s="10"/>
    </row>
    <row r="4" s="2" customFormat="1" ht="33" customHeight="1" spans="1:46">
      <c r="A4" s="11">
        <v>1</v>
      </c>
      <c r="B4" s="11" t="s">
        <v>48</v>
      </c>
      <c r="C4" s="11" t="s">
        <v>49</v>
      </c>
      <c r="D4" s="11" t="s">
        <v>49</v>
      </c>
      <c r="E4" s="11" t="s">
        <v>50</v>
      </c>
      <c r="F4" s="12" t="s">
        <v>51</v>
      </c>
      <c r="G4" s="11" t="s">
        <v>52</v>
      </c>
      <c r="H4" s="11" t="s">
        <v>53</v>
      </c>
      <c r="I4" s="11" t="s">
        <v>54</v>
      </c>
      <c r="J4" s="11" t="s">
        <v>55</v>
      </c>
      <c r="K4" s="11" t="s">
        <v>56</v>
      </c>
      <c r="L4" s="11" t="s">
        <v>57</v>
      </c>
      <c r="M4" s="11">
        <v>500139892</v>
      </c>
      <c r="N4" s="11" t="s">
        <v>58</v>
      </c>
      <c r="O4" s="11" t="s">
        <v>59</v>
      </c>
      <c r="P4" s="11">
        <v>36</v>
      </c>
      <c r="Q4" s="11" t="s">
        <v>60</v>
      </c>
      <c r="R4" s="11" t="s">
        <v>61</v>
      </c>
      <c r="S4" s="11" t="s">
        <v>62</v>
      </c>
      <c r="T4" s="11">
        <v>1700</v>
      </c>
      <c r="U4" s="19">
        <v>3</v>
      </c>
      <c r="V4" s="11" t="s">
        <v>62</v>
      </c>
      <c r="W4" s="20">
        <v>61200</v>
      </c>
      <c r="X4" s="11" t="s">
        <v>62</v>
      </c>
      <c r="Y4" s="11" t="s">
        <v>62</v>
      </c>
      <c r="Z4" s="20">
        <v>61200</v>
      </c>
      <c r="AA4" s="20">
        <f>Z4+Z5+Z6</f>
        <v>73380</v>
      </c>
      <c r="AB4" s="11" t="s">
        <v>63</v>
      </c>
      <c r="AC4" s="11" t="s">
        <v>64</v>
      </c>
      <c r="AD4" s="11" t="s">
        <v>65</v>
      </c>
      <c r="AE4" s="11" t="s">
        <v>66</v>
      </c>
      <c r="AF4" s="11" t="s">
        <v>62</v>
      </c>
      <c r="AG4" s="11" t="s">
        <v>67</v>
      </c>
      <c r="AH4" s="11" t="s">
        <v>62</v>
      </c>
      <c r="AI4" s="11" t="s">
        <v>62</v>
      </c>
      <c r="AJ4" s="11" t="s">
        <v>62</v>
      </c>
      <c r="AK4" s="11" t="s">
        <v>62</v>
      </c>
      <c r="AL4" s="11" t="s">
        <v>62</v>
      </c>
      <c r="AM4" s="11" t="s">
        <v>62</v>
      </c>
      <c r="AN4" s="11" t="s">
        <v>62</v>
      </c>
      <c r="AO4" s="11" t="s">
        <v>68</v>
      </c>
      <c r="AP4" s="11"/>
      <c r="AQ4" s="12" t="s">
        <v>69</v>
      </c>
      <c r="AR4" s="12" t="s">
        <v>70</v>
      </c>
      <c r="AS4" s="11" t="s">
        <v>71</v>
      </c>
      <c r="AT4" s="11" t="s">
        <v>72</v>
      </c>
    </row>
    <row r="5" s="2" customFormat="1" ht="33" customHeight="1" spans="1:46">
      <c r="A5" s="11">
        <v>2</v>
      </c>
      <c r="B5" s="11" t="s">
        <v>48</v>
      </c>
      <c r="C5" s="11" t="s">
        <v>49</v>
      </c>
      <c r="D5" s="11" t="s">
        <v>49</v>
      </c>
      <c r="E5" s="11" t="s">
        <v>50</v>
      </c>
      <c r="F5" s="13"/>
      <c r="G5" s="11"/>
      <c r="H5" s="11"/>
      <c r="I5" s="11"/>
      <c r="J5" s="11" t="s">
        <v>55</v>
      </c>
      <c r="K5" s="11" t="s">
        <v>56</v>
      </c>
      <c r="L5" s="11" t="s">
        <v>57</v>
      </c>
      <c r="M5" s="11">
        <v>500139892</v>
      </c>
      <c r="N5" s="11" t="s">
        <v>58</v>
      </c>
      <c r="O5" s="11" t="s">
        <v>59</v>
      </c>
      <c r="P5" s="11">
        <v>6</v>
      </c>
      <c r="Q5" s="11" t="s">
        <v>60</v>
      </c>
      <c r="R5" s="11" t="s">
        <v>61</v>
      </c>
      <c r="S5" s="11" t="s">
        <v>62</v>
      </c>
      <c r="T5" s="11">
        <v>1800</v>
      </c>
      <c r="U5" s="19">
        <v>3</v>
      </c>
      <c r="V5" s="11" t="s">
        <v>62</v>
      </c>
      <c r="W5" s="20">
        <v>10800</v>
      </c>
      <c r="X5" s="11" t="s">
        <v>62</v>
      </c>
      <c r="Y5" s="11" t="s">
        <v>62</v>
      </c>
      <c r="Z5" s="20">
        <v>10800</v>
      </c>
      <c r="AA5" s="20"/>
      <c r="AB5" s="11" t="s">
        <v>63</v>
      </c>
      <c r="AC5" s="11" t="s">
        <v>64</v>
      </c>
      <c r="AD5" s="11" t="s">
        <v>65</v>
      </c>
      <c r="AE5" s="11" t="s">
        <v>66</v>
      </c>
      <c r="AF5" s="11" t="s">
        <v>62</v>
      </c>
      <c r="AG5" s="11" t="s">
        <v>67</v>
      </c>
      <c r="AH5" s="11" t="s">
        <v>62</v>
      </c>
      <c r="AI5" s="11" t="s">
        <v>62</v>
      </c>
      <c r="AJ5" s="11" t="s">
        <v>62</v>
      </c>
      <c r="AK5" s="11" t="s">
        <v>62</v>
      </c>
      <c r="AL5" s="11" t="s">
        <v>62</v>
      </c>
      <c r="AM5" s="11" t="s">
        <v>62</v>
      </c>
      <c r="AN5" s="11" t="s">
        <v>62</v>
      </c>
      <c r="AO5" s="11" t="s">
        <v>68</v>
      </c>
      <c r="AP5" s="11"/>
      <c r="AQ5" s="13"/>
      <c r="AR5" s="13"/>
      <c r="AS5" s="11" t="s">
        <v>71</v>
      </c>
      <c r="AT5" s="11" t="s">
        <v>72</v>
      </c>
    </row>
    <row r="6" s="2" customFormat="1" ht="33" customHeight="1" spans="1:46">
      <c r="A6" s="11">
        <v>3</v>
      </c>
      <c r="B6" s="11" t="s">
        <v>48</v>
      </c>
      <c r="C6" s="11" t="s">
        <v>49</v>
      </c>
      <c r="D6" s="11" t="s">
        <v>49</v>
      </c>
      <c r="E6" s="11" t="s">
        <v>50</v>
      </c>
      <c r="F6" s="14"/>
      <c r="G6" s="11"/>
      <c r="H6" s="11"/>
      <c r="I6" s="11"/>
      <c r="J6" s="11" t="s">
        <v>55</v>
      </c>
      <c r="K6" s="11" t="s">
        <v>56</v>
      </c>
      <c r="L6" s="11" t="s">
        <v>57</v>
      </c>
      <c r="M6" s="11">
        <v>500139892</v>
      </c>
      <c r="N6" s="11" t="s">
        <v>58</v>
      </c>
      <c r="O6" s="11" t="s">
        <v>59</v>
      </c>
      <c r="P6" s="11">
        <v>12</v>
      </c>
      <c r="Q6" s="11" t="s">
        <v>60</v>
      </c>
      <c r="R6" s="11" t="s">
        <v>61</v>
      </c>
      <c r="S6" s="11" t="s">
        <v>62</v>
      </c>
      <c r="T6" s="11">
        <v>115</v>
      </c>
      <c r="U6" s="19">
        <v>3</v>
      </c>
      <c r="V6" s="11" t="s">
        <v>62</v>
      </c>
      <c r="W6" s="20">
        <f>T6*P6</f>
        <v>1380</v>
      </c>
      <c r="X6" s="11" t="s">
        <v>62</v>
      </c>
      <c r="Y6" s="11" t="s">
        <v>62</v>
      </c>
      <c r="Z6" s="20">
        <v>1380</v>
      </c>
      <c r="AA6" s="20"/>
      <c r="AB6" s="11" t="s">
        <v>63</v>
      </c>
      <c r="AC6" s="11" t="s">
        <v>64</v>
      </c>
      <c r="AD6" s="11" t="s">
        <v>65</v>
      </c>
      <c r="AE6" s="11" t="s">
        <v>66</v>
      </c>
      <c r="AF6" s="11" t="s">
        <v>62</v>
      </c>
      <c r="AG6" s="11" t="s">
        <v>67</v>
      </c>
      <c r="AH6" s="11" t="s">
        <v>62</v>
      </c>
      <c r="AI6" s="11" t="s">
        <v>62</v>
      </c>
      <c r="AJ6" s="11" t="s">
        <v>62</v>
      </c>
      <c r="AK6" s="11" t="s">
        <v>62</v>
      </c>
      <c r="AL6" s="11" t="s">
        <v>62</v>
      </c>
      <c r="AM6" s="11" t="s">
        <v>62</v>
      </c>
      <c r="AN6" s="11" t="s">
        <v>62</v>
      </c>
      <c r="AO6" s="11" t="s">
        <v>68</v>
      </c>
      <c r="AP6" s="11"/>
      <c r="AQ6" s="14"/>
      <c r="AR6" s="14"/>
      <c r="AS6" s="11" t="s">
        <v>71</v>
      </c>
      <c r="AT6" s="11" t="s">
        <v>72</v>
      </c>
    </row>
    <row r="7" s="2" customFormat="1" ht="33" customHeight="1" spans="1:46">
      <c r="A7" s="11">
        <v>4</v>
      </c>
      <c r="B7" s="11" t="s">
        <v>73</v>
      </c>
      <c r="C7" s="11" t="s">
        <v>73</v>
      </c>
      <c r="D7" s="11" t="s">
        <v>73</v>
      </c>
      <c r="E7" s="11" t="s">
        <v>73</v>
      </c>
      <c r="F7" s="11" t="s">
        <v>74</v>
      </c>
      <c r="G7" s="11" t="s">
        <v>75</v>
      </c>
      <c r="H7" s="11" t="s">
        <v>53</v>
      </c>
      <c r="I7" s="11" t="s">
        <v>76</v>
      </c>
      <c r="J7" s="11" t="s">
        <v>77</v>
      </c>
      <c r="K7" s="11" t="s">
        <v>78</v>
      </c>
      <c r="L7" s="11" t="s">
        <v>79</v>
      </c>
      <c r="M7" s="11">
        <v>510082368</v>
      </c>
      <c r="N7" s="11" t="s">
        <v>80</v>
      </c>
      <c r="O7" s="11" t="s">
        <v>81</v>
      </c>
      <c r="P7" s="11">
        <v>1</v>
      </c>
      <c r="Q7" s="11" t="s">
        <v>82</v>
      </c>
      <c r="R7" s="11" t="s">
        <v>61</v>
      </c>
      <c r="S7" s="11" t="s">
        <v>62</v>
      </c>
      <c r="T7" s="11">
        <v>10191.85</v>
      </c>
      <c r="U7" s="19">
        <v>9</v>
      </c>
      <c r="V7" s="11" t="s">
        <v>62</v>
      </c>
      <c r="W7" s="11">
        <v>354917.4</v>
      </c>
      <c r="X7" s="11" t="s">
        <v>62</v>
      </c>
      <c r="Y7" s="11" t="s">
        <v>62</v>
      </c>
      <c r="Z7" s="11">
        <f>T7</f>
        <v>10191.85</v>
      </c>
      <c r="AA7" s="11">
        <v>354917.4</v>
      </c>
      <c r="AB7" s="11" t="s">
        <v>63</v>
      </c>
      <c r="AC7" s="11" t="s">
        <v>83</v>
      </c>
      <c r="AD7" s="11" t="s">
        <v>84</v>
      </c>
      <c r="AE7" s="11" t="s">
        <v>43</v>
      </c>
      <c r="AF7" s="11" t="s">
        <v>62</v>
      </c>
      <c r="AG7" s="11" t="s">
        <v>85</v>
      </c>
      <c r="AH7" s="11" t="s">
        <v>62</v>
      </c>
      <c r="AI7" s="11" t="s">
        <v>62</v>
      </c>
      <c r="AJ7" s="11" t="s">
        <v>62</v>
      </c>
      <c r="AK7" s="11" t="s">
        <v>62</v>
      </c>
      <c r="AL7" s="11" t="s">
        <v>62</v>
      </c>
      <c r="AM7" s="11" t="s">
        <v>62</v>
      </c>
      <c r="AN7" s="11" t="s">
        <v>62</v>
      </c>
      <c r="AO7" s="11" t="s">
        <v>68</v>
      </c>
      <c r="AP7" s="11" t="s">
        <v>62</v>
      </c>
      <c r="AQ7" s="11" t="s">
        <v>86</v>
      </c>
      <c r="AR7" s="11" t="s">
        <v>87</v>
      </c>
      <c r="AS7" s="11"/>
      <c r="AT7" s="11" t="s">
        <v>72</v>
      </c>
    </row>
    <row r="8" s="2" customFormat="1" ht="33" customHeight="1" spans="1:46">
      <c r="A8" s="11">
        <v>5</v>
      </c>
      <c r="B8" s="11" t="s">
        <v>48</v>
      </c>
      <c r="C8" s="11" t="s">
        <v>88</v>
      </c>
      <c r="D8" s="11" t="s">
        <v>88</v>
      </c>
      <c r="E8" s="11" t="s">
        <v>88</v>
      </c>
      <c r="F8" s="12" t="s">
        <v>89</v>
      </c>
      <c r="G8" s="12" t="s">
        <v>90</v>
      </c>
      <c r="H8" s="12" t="s">
        <v>53</v>
      </c>
      <c r="I8" s="12" t="s">
        <v>91</v>
      </c>
      <c r="J8" s="11" t="s">
        <v>92</v>
      </c>
      <c r="K8" s="11" t="s">
        <v>93</v>
      </c>
      <c r="L8" s="11" t="s">
        <v>94</v>
      </c>
      <c r="M8" s="11">
        <v>500117831</v>
      </c>
      <c r="N8" s="11" t="s">
        <v>95</v>
      </c>
      <c r="O8" s="11" t="s">
        <v>96</v>
      </c>
      <c r="P8" s="11">
        <v>15</v>
      </c>
      <c r="Q8" s="11" t="s">
        <v>97</v>
      </c>
      <c r="R8" s="11" t="s">
        <v>61</v>
      </c>
      <c r="S8" s="11" t="s">
        <v>62</v>
      </c>
      <c r="T8" s="11">
        <v>75000</v>
      </c>
      <c r="U8" s="12">
        <v>13</v>
      </c>
      <c r="V8" s="11" t="s">
        <v>62</v>
      </c>
      <c r="W8" s="12">
        <v>1195000</v>
      </c>
      <c r="X8" s="11" t="s">
        <v>62</v>
      </c>
      <c r="Y8" s="11" t="s">
        <v>62</v>
      </c>
      <c r="Z8" s="11">
        <v>75000</v>
      </c>
      <c r="AA8" s="12">
        <v>1195000</v>
      </c>
      <c r="AB8" s="12" t="s">
        <v>98</v>
      </c>
      <c r="AC8" s="12" t="s">
        <v>99</v>
      </c>
      <c r="AD8" s="12" t="s">
        <v>84</v>
      </c>
      <c r="AE8" s="12" t="s">
        <v>43</v>
      </c>
      <c r="AF8" s="12" t="s">
        <v>62</v>
      </c>
      <c r="AG8" s="12" t="s">
        <v>100</v>
      </c>
      <c r="AH8" s="12" t="s">
        <v>62</v>
      </c>
      <c r="AI8" s="12" t="s">
        <v>62</v>
      </c>
      <c r="AJ8" s="12" t="s">
        <v>62</v>
      </c>
      <c r="AK8" s="12" t="s">
        <v>62</v>
      </c>
      <c r="AL8" s="12" t="s">
        <v>62</v>
      </c>
      <c r="AM8" s="12" t="s">
        <v>62</v>
      </c>
      <c r="AN8" s="12" t="s">
        <v>62</v>
      </c>
      <c r="AO8" s="12" t="s">
        <v>68</v>
      </c>
      <c r="AP8" s="12"/>
      <c r="AQ8" s="12" t="s">
        <v>101</v>
      </c>
      <c r="AR8" s="12" t="s">
        <v>102</v>
      </c>
      <c r="AS8" s="12" t="s">
        <v>103</v>
      </c>
      <c r="AT8" s="12" t="s">
        <v>72</v>
      </c>
    </row>
    <row r="9" s="2" customFormat="1" ht="33" customHeight="1" spans="1:46">
      <c r="A9" s="11">
        <v>6</v>
      </c>
      <c r="B9" s="11" t="s">
        <v>48</v>
      </c>
      <c r="C9" s="11" t="s">
        <v>88</v>
      </c>
      <c r="D9" s="11" t="s">
        <v>88</v>
      </c>
      <c r="E9" s="11" t="s">
        <v>88</v>
      </c>
      <c r="F9" s="13"/>
      <c r="G9" s="14"/>
      <c r="H9" s="14"/>
      <c r="I9" s="14"/>
      <c r="J9" s="11" t="s">
        <v>104</v>
      </c>
      <c r="K9" s="11" t="s">
        <v>105</v>
      </c>
      <c r="L9" s="11" t="s">
        <v>106</v>
      </c>
      <c r="M9" s="11">
        <v>500102364</v>
      </c>
      <c r="N9" s="11" t="s">
        <v>107</v>
      </c>
      <c r="O9" s="11" t="s">
        <v>108</v>
      </c>
      <c r="P9" s="11">
        <v>20</v>
      </c>
      <c r="Q9" s="11" t="s">
        <v>109</v>
      </c>
      <c r="R9" s="11" t="s">
        <v>61</v>
      </c>
      <c r="S9" s="11" t="s">
        <v>62</v>
      </c>
      <c r="T9" s="11">
        <v>3500</v>
      </c>
      <c r="U9" s="14"/>
      <c r="V9" s="11" t="s">
        <v>62</v>
      </c>
      <c r="W9" s="14"/>
      <c r="X9" s="11" t="s">
        <v>62</v>
      </c>
      <c r="Y9" s="11" t="s">
        <v>62</v>
      </c>
      <c r="Z9" s="11">
        <v>3500</v>
      </c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</row>
    <row r="10" s="2" customFormat="1" ht="33" customHeight="1" spans="1:46">
      <c r="A10" s="11">
        <v>7</v>
      </c>
      <c r="B10" s="11" t="s">
        <v>48</v>
      </c>
      <c r="C10" s="11" t="s">
        <v>88</v>
      </c>
      <c r="D10" s="11" t="s">
        <v>88</v>
      </c>
      <c r="E10" s="11" t="s">
        <v>88</v>
      </c>
      <c r="F10" s="14"/>
      <c r="G10" s="11" t="s">
        <v>110</v>
      </c>
      <c r="H10" s="11" t="s">
        <v>111</v>
      </c>
      <c r="I10" s="11" t="s">
        <v>112</v>
      </c>
      <c r="J10" s="11" t="s">
        <v>92</v>
      </c>
      <c r="K10" s="11" t="s">
        <v>113</v>
      </c>
      <c r="L10" s="11" t="s">
        <v>114</v>
      </c>
      <c r="M10" s="11">
        <v>500094193</v>
      </c>
      <c r="N10" s="11" t="s">
        <v>115</v>
      </c>
      <c r="O10" s="11" t="s">
        <v>116</v>
      </c>
      <c r="P10" s="11">
        <v>1</v>
      </c>
      <c r="Q10" s="11" t="s">
        <v>97</v>
      </c>
      <c r="R10" s="11" t="s">
        <v>61</v>
      </c>
      <c r="S10" s="11" t="s">
        <v>62</v>
      </c>
      <c r="T10" s="20">
        <v>124600</v>
      </c>
      <c r="U10" s="11">
        <v>13</v>
      </c>
      <c r="V10" s="11" t="s">
        <v>62</v>
      </c>
      <c r="W10" s="20">
        <v>124600</v>
      </c>
      <c r="X10" s="11" t="s">
        <v>62</v>
      </c>
      <c r="Y10" s="11" t="s">
        <v>62</v>
      </c>
      <c r="Z10" s="20">
        <v>124600</v>
      </c>
      <c r="AA10" s="20">
        <v>124600</v>
      </c>
      <c r="AB10" s="11" t="s">
        <v>98</v>
      </c>
      <c r="AC10" s="11" t="s">
        <v>99</v>
      </c>
      <c r="AD10" s="11" t="s">
        <v>84</v>
      </c>
      <c r="AE10" s="11" t="s">
        <v>43</v>
      </c>
      <c r="AF10" s="11" t="s">
        <v>62</v>
      </c>
      <c r="AG10" s="11" t="s">
        <v>100</v>
      </c>
      <c r="AH10" s="11" t="s">
        <v>62</v>
      </c>
      <c r="AI10" s="11" t="s">
        <v>62</v>
      </c>
      <c r="AJ10" s="11" t="s">
        <v>62</v>
      </c>
      <c r="AK10" s="11" t="s">
        <v>62</v>
      </c>
      <c r="AL10" s="11" t="s">
        <v>62</v>
      </c>
      <c r="AM10" s="11" t="s">
        <v>62</v>
      </c>
      <c r="AN10" s="11" t="s">
        <v>62</v>
      </c>
      <c r="AO10" s="11" t="s">
        <v>68</v>
      </c>
      <c r="AP10" s="11"/>
      <c r="AQ10" s="11" t="s">
        <v>117</v>
      </c>
      <c r="AR10" s="11" t="s">
        <v>102</v>
      </c>
      <c r="AS10" s="11" t="s">
        <v>103</v>
      </c>
      <c r="AT10" s="11" t="s">
        <v>72</v>
      </c>
    </row>
    <row r="11" s="2" customFormat="1" ht="33" customHeight="1" spans="1:46">
      <c r="A11" s="11">
        <v>8</v>
      </c>
      <c r="B11" s="11" t="s">
        <v>48</v>
      </c>
      <c r="C11" s="11" t="s">
        <v>118</v>
      </c>
      <c r="D11" s="11" t="s">
        <v>48</v>
      </c>
      <c r="E11" s="11" t="s">
        <v>118</v>
      </c>
      <c r="F11" s="12" t="s">
        <v>119</v>
      </c>
      <c r="G11" s="12" t="s">
        <v>120</v>
      </c>
      <c r="H11" s="12" t="s">
        <v>53</v>
      </c>
      <c r="I11" s="12" t="s">
        <v>121</v>
      </c>
      <c r="J11" s="15" t="s">
        <v>122</v>
      </c>
      <c r="K11" s="11" t="s">
        <v>123</v>
      </c>
      <c r="L11" s="11" t="s">
        <v>124</v>
      </c>
      <c r="M11" s="11">
        <v>500041966</v>
      </c>
      <c r="N11" s="15" t="s">
        <v>125</v>
      </c>
      <c r="O11" s="11" t="s">
        <v>126</v>
      </c>
      <c r="P11" s="11">
        <v>500</v>
      </c>
      <c r="Q11" s="11" t="s">
        <v>127</v>
      </c>
      <c r="R11" s="11" t="s">
        <v>61</v>
      </c>
      <c r="S11" s="11" t="s">
        <v>62</v>
      </c>
      <c r="T11" s="11">
        <v>150</v>
      </c>
      <c r="U11" s="11">
        <v>13</v>
      </c>
      <c r="V11" s="11" t="s">
        <v>62</v>
      </c>
      <c r="W11" s="11">
        <v>75000</v>
      </c>
      <c r="X11" s="11" t="s">
        <v>62</v>
      </c>
      <c r="Y11" s="11" t="s">
        <v>62</v>
      </c>
      <c r="Z11" s="11" t="s">
        <v>62</v>
      </c>
      <c r="AA11" s="23">
        <v>155000</v>
      </c>
      <c r="AB11" s="12" t="s">
        <v>98</v>
      </c>
      <c r="AC11" s="12" t="s">
        <v>128</v>
      </c>
      <c r="AD11" s="12" t="s">
        <v>129</v>
      </c>
      <c r="AE11" s="12" t="s">
        <v>130</v>
      </c>
      <c r="AF11" s="12" t="s">
        <v>62</v>
      </c>
      <c r="AG11" s="12" t="s">
        <v>131</v>
      </c>
      <c r="AH11" s="12" t="s">
        <v>62</v>
      </c>
      <c r="AI11" s="12" t="s">
        <v>62</v>
      </c>
      <c r="AJ11" s="12" t="s">
        <v>62</v>
      </c>
      <c r="AK11" s="12" t="s">
        <v>62</v>
      </c>
      <c r="AL11" s="12" t="s">
        <v>62</v>
      </c>
      <c r="AM11" s="12" t="s">
        <v>62</v>
      </c>
      <c r="AN11" s="12" t="s">
        <v>62</v>
      </c>
      <c r="AO11" s="12" t="s">
        <v>68</v>
      </c>
      <c r="AP11" s="12"/>
      <c r="AQ11" s="12" t="s">
        <v>132</v>
      </c>
      <c r="AR11" s="12" t="s">
        <v>133</v>
      </c>
      <c r="AS11" s="12" t="s">
        <v>103</v>
      </c>
      <c r="AT11" s="12" t="s">
        <v>72</v>
      </c>
    </row>
    <row r="12" s="2" customFormat="1" ht="33" customHeight="1" spans="1:46">
      <c r="A12" s="11">
        <v>9</v>
      </c>
      <c r="B12" s="11" t="s">
        <v>48</v>
      </c>
      <c r="C12" s="11" t="s">
        <v>118</v>
      </c>
      <c r="D12" s="11" t="s">
        <v>48</v>
      </c>
      <c r="E12" s="11" t="s">
        <v>118</v>
      </c>
      <c r="F12" s="13"/>
      <c r="G12" s="14"/>
      <c r="H12" s="14"/>
      <c r="I12" s="14"/>
      <c r="J12" s="11" t="s">
        <v>134</v>
      </c>
      <c r="K12" s="11" t="s">
        <v>135</v>
      </c>
      <c r="L12" s="11" t="s">
        <v>136</v>
      </c>
      <c r="M12" s="11">
        <v>500024028</v>
      </c>
      <c r="N12" s="11" t="s">
        <v>137</v>
      </c>
      <c r="O12" s="11" t="s">
        <v>138</v>
      </c>
      <c r="P12" s="11">
        <v>500</v>
      </c>
      <c r="Q12" s="11" t="s">
        <v>139</v>
      </c>
      <c r="R12" s="11" t="s">
        <v>61</v>
      </c>
      <c r="S12" s="11" t="s">
        <v>62</v>
      </c>
      <c r="T12" s="11">
        <v>160</v>
      </c>
      <c r="U12" s="11">
        <v>13</v>
      </c>
      <c r="V12" s="11" t="s">
        <v>62</v>
      </c>
      <c r="W12" s="11">
        <v>80000</v>
      </c>
      <c r="X12" s="11" t="s">
        <v>62</v>
      </c>
      <c r="Y12" s="11" t="s">
        <v>62</v>
      </c>
      <c r="Z12" s="11" t="s">
        <v>62</v>
      </c>
      <c r="AA12" s="2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</row>
    <row r="13" s="2" customFormat="1" ht="33" customHeight="1" spans="1:46">
      <c r="A13" s="11">
        <v>10</v>
      </c>
      <c r="B13" s="11" t="s">
        <v>48</v>
      </c>
      <c r="C13" s="11" t="s">
        <v>118</v>
      </c>
      <c r="D13" s="11" t="s">
        <v>48</v>
      </c>
      <c r="E13" s="11" t="s">
        <v>118</v>
      </c>
      <c r="F13" s="13"/>
      <c r="G13" s="12" t="s">
        <v>140</v>
      </c>
      <c r="H13" s="12" t="s">
        <v>111</v>
      </c>
      <c r="I13" s="12" t="s">
        <v>141</v>
      </c>
      <c r="J13" s="11" t="s">
        <v>92</v>
      </c>
      <c r="K13" s="11" t="s">
        <v>93</v>
      </c>
      <c r="L13" s="11" t="s">
        <v>94</v>
      </c>
      <c r="M13" s="11">
        <v>500123637</v>
      </c>
      <c r="N13" s="11" t="s">
        <v>142</v>
      </c>
      <c r="O13" s="11" t="s">
        <v>143</v>
      </c>
      <c r="P13" s="11">
        <v>1</v>
      </c>
      <c r="Q13" s="11" t="s">
        <v>144</v>
      </c>
      <c r="R13" s="11" t="s">
        <v>61</v>
      </c>
      <c r="S13" s="11" t="s">
        <v>62</v>
      </c>
      <c r="T13" s="20">
        <v>270000</v>
      </c>
      <c r="U13" s="11">
        <v>13</v>
      </c>
      <c r="V13" s="11" t="s">
        <v>62</v>
      </c>
      <c r="W13" s="11">
        <v>270000</v>
      </c>
      <c r="X13" s="11" t="s">
        <v>62</v>
      </c>
      <c r="Y13" s="11" t="s">
        <v>62</v>
      </c>
      <c r="Z13" s="11" t="s">
        <v>62</v>
      </c>
      <c r="AA13" s="12">
        <v>900000</v>
      </c>
      <c r="AB13" s="12" t="s">
        <v>145</v>
      </c>
      <c r="AC13" s="12" t="s">
        <v>146</v>
      </c>
      <c r="AD13" s="12" t="s">
        <v>147</v>
      </c>
      <c r="AE13" s="12" t="s">
        <v>130</v>
      </c>
      <c r="AF13" s="12" t="s">
        <v>62</v>
      </c>
      <c r="AG13" s="12" t="s">
        <v>62</v>
      </c>
      <c r="AH13" s="12" t="s">
        <v>62</v>
      </c>
      <c r="AI13" s="12" t="s">
        <v>62</v>
      </c>
      <c r="AJ13" s="12" t="s">
        <v>62</v>
      </c>
      <c r="AK13" s="12" t="s">
        <v>62</v>
      </c>
      <c r="AL13" s="12" t="s">
        <v>62</v>
      </c>
      <c r="AM13" s="12" t="s">
        <v>62</v>
      </c>
      <c r="AN13" s="12" t="s">
        <v>62</v>
      </c>
      <c r="AO13" s="12" t="s">
        <v>68</v>
      </c>
      <c r="AP13" s="12"/>
      <c r="AQ13" s="12" t="s">
        <v>148</v>
      </c>
      <c r="AR13" s="12" t="s">
        <v>149</v>
      </c>
      <c r="AS13" s="12" t="s">
        <v>103</v>
      </c>
      <c r="AT13" s="12" t="s">
        <v>72</v>
      </c>
    </row>
    <row r="14" s="2" customFormat="1" ht="33" customHeight="1" spans="1:46">
      <c r="A14" s="11">
        <v>11</v>
      </c>
      <c r="B14" s="11" t="s">
        <v>48</v>
      </c>
      <c r="C14" s="11" t="s">
        <v>118</v>
      </c>
      <c r="D14" s="11" t="s">
        <v>48</v>
      </c>
      <c r="E14" s="11" t="s">
        <v>118</v>
      </c>
      <c r="F14" s="13"/>
      <c r="G14" s="13"/>
      <c r="H14" s="13"/>
      <c r="I14" s="13"/>
      <c r="J14" s="11" t="s">
        <v>92</v>
      </c>
      <c r="K14" s="11" t="s">
        <v>150</v>
      </c>
      <c r="L14" s="11" t="s">
        <v>151</v>
      </c>
      <c r="M14" s="11">
        <v>500009697</v>
      </c>
      <c r="N14" s="11" t="s">
        <v>152</v>
      </c>
      <c r="O14" s="11" t="s">
        <v>153</v>
      </c>
      <c r="P14" s="11">
        <v>1</v>
      </c>
      <c r="Q14" s="11" t="s">
        <v>97</v>
      </c>
      <c r="R14" s="11" t="s">
        <v>61</v>
      </c>
      <c r="S14" s="11" t="s">
        <v>62</v>
      </c>
      <c r="T14" s="20">
        <v>1550</v>
      </c>
      <c r="U14" s="11">
        <v>13</v>
      </c>
      <c r="V14" s="11" t="s">
        <v>62</v>
      </c>
      <c r="W14" s="11">
        <v>1550</v>
      </c>
      <c r="X14" s="11" t="s">
        <v>62</v>
      </c>
      <c r="Y14" s="11" t="s">
        <v>62</v>
      </c>
      <c r="Z14" s="11" t="s">
        <v>62</v>
      </c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</row>
    <row r="15" s="2" customFormat="1" ht="33" customHeight="1" spans="1:46">
      <c r="A15" s="11">
        <v>12</v>
      </c>
      <c r="B15" s="11" t="s">
        <v>48</v>
      </c>
      <c r="C15" s="11" t="s">
        <v>118</v>
      </c>
      <c r="D15" s="11" t="s">
        <v>48</v>
      </c>
      <c r="E15" s="11" t="s">
        <v>118</v>
      </c>
      <c r="F15" s="13"/>
      <c r="G15" s="13"/>
      <c r="H15" s="13"/>
      <c r="I15" s="13"/>
      <c r="J15" s="11" t="s">
        <v>92</v>
      </c>
      <c r="K15" s="11" t="s">
        <v>113</v>
      </c>
      <c r="L15" s="11" t="s">
        <v>114</v>
      </c>
      <c r="M15" s="11">
        <v>500102482</v>
      </c>
      <c r="N15" s="11" t="s">
        <v>154</v>
      </c>
      <c r="O15" s="11" t="s">
        <v>155</v>
      </c>
      <c r="P15" s="11">
        <v>1</v>
      </c>
      <c r="Q15" s="11" t="s">
        <v>97</v>
      </c>
      <c r="R15" s="11" t="s">
        <v>61</v>
      </c>
      <c r="S15" s="11" t="s">
        <v>62</v>
      </c>
      <c r="T15" s="20">
        <v>80000</v>
      </c>
      <c r="U15" s="11">
        <v>13</v>
      </c>
      <c r="V15" s="11" t="s">
        <v>62</v>
      </c>
      <c r="W15" s="11">
        <v>80000</v>
      </c>
      <c r="X15" s="11" t="s">
        <v>62</v>
      </c>
      <c r="Y15" s="11" t="s">
        <v>62</v>
      </c>
      <c r="Z15" s="11" t="s">
        <v>62</v>
      </c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</row>
    <row r="16" s="2" customFormat="1" ht="33" customHeight="1" spans="1:46">
      <c r="A16" s="11">
        <v>13</v>
      </c>
      <c r="B16" s="11" t="s">
        <v>48</v>
      </c>
      <c r="C16" s="11" t="s">
        <v>118</v>
      </c>
      <c r="D16" s="11" t="s">
        <v>48</v>
      </c>
      <c r="E16" s="11" t="s">
        <v>118</v>
      </c>
      <c r="F16" s="13"/>
      <c r="G16" s="13"/>
      <c r="H16" s="13"/>
      <c r="I16" s="13"/>
      <c r="J16" s="11" t="s">
        <v>156</v>
      </c>
      <c r="K16" s="11" t="s">
        <v>157</v>
      </c>
      <c r="L16" s="11" t="s">
        <v>158</v>
      </c>
      <c r="M16" s="16">
        <v>580025968</v>
      </c>
      <c r="N16" s="11" t="s">
        <v>159</v>
      </c>
      <c r="O16" s="11" t="s">
        <v>160</v>
      </c>
      <c r="P16" s="11">
        <v>2</v>
      </c>
      <c r="Q16" s="11" t="s">
        <v>161</v>
      </c>
      <c r="R16" s="11" t="s">
        <v>61</v>
      </c>
      <c r="S16" s="11" t="s">
        <v>62</v>
      </c>
      <c r="T16" s="20">
        <v>20000</v>
      </c>
      <c r="U16" s="11">
        <v>13</v>
      </c>
      <c r="V16" s="11" t="s">
        <v>62</v>
      </c>
      <c r="W16" s="11">
        <v>40000</v>
      </c>
      <c r="X16" s="11" t="s">
        <v>62</v>
      </c>
      <c r="Y16" s="11" t="s">
        <v>62</v>
      </c>
      <c r="Z16" s="11" t="s">
        <v>62</v>
      </c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</row>
    <row r="17" s="2" customFormat="1" ht="33" customHeight="1" spans="1:46">
      <c r="A17" s="11">
        <v>14</v>
      </c>
      <c r="B17" s="11" t="s">
        <v>48</v>
      </c>
      <c r="C17" s="11" t="s">
        <v>118</v>
      </c>
      <c r="D17" s="11" t="s">
        <v>48</v>
      </c>
      <c r="E17" s="11" t="s">
        <v>118</v>
      </c>
      <c r="F17" s="13"/>
      <c r="G17" s="13"/>
      <c r="H17" s="13"/>
      <c r="I17" s="13"/>
      <c r="J17" s="11" t="s">
        <v>156</v>
      </c>
      <c r="K17" s="11" t="s">
        <v>162</v>
      </c>
      <c r="L17" s="11" t="s">
        <v>163</v>
      </c>
      <c r="M17" s="16">
        <v>580027961</v>
      </c>
      <c r="N17" s="11" t="s">
        <v>164</v>
      </c>
      <c r="O17" s="11" t="s">
        <v>165</v>
      </c>
      <c r="P17" s="11">
        <v>3</v>
      </c>
      <c r="Q17" s="11" t="s">
        <v>60</v>
      </c>
      <c r="R17" s="11" t="s">
        <v>61</v>
      </c>
      <c r="S17" s="11" t="s">
        <v>62</v>
      </c>
      <c r="T17" s="20">
        <v>1833.33333333333</v>
      </c>
      <c r="U17" s="11">
        <v>13</v>
      </c>
      <c r="V17" s="11" t="s">
        <v>62</v>
      </c>
      <c r="W17" s="11">
        <v>5500</v>
      </c>
      <c r="X17" s="11" t="s">
        <v>62</v>
      </c>
      <c r="Y17" s="11" t="s">
        <v>62</v>
      </c>
      <c r="Z17" s="11" t="s">
        <v>62</v>
      </c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</row>
    <row r="18" s="2" customFormat="1" ht="33" customHeight="1" spans="1:46">
      <c r="A18" s="11">
        <v>15</v>
      </c>
      <c r="B18" s="11" t="s">
        <v>48</v>
      </c>
      <c r="C18" s="11" t="s">
        <v>118</v>
      </c>
      <c r="D18" s="11" t="s">
        <v>48</v>
      </c>
      <c r="E18" s="11" t="s">
        <v>118</v>
      </c>
      <c r="F18" s="13"/>
      <c r="G18" s="13"/>
      <c r="H18" s="13"/>
      <c r="I18" s="13"/>
      <c r="J18" s="11" t="s">
        <v>55</v>
      </c>
      <c r="K18" s="11" t="s">
        <v>166</v>
      </c>
      <c r="L18" s="11" t="s">
        <v>167</v>
      </c>
      <c r="M18" s="11">
        <v>500140678</v>
      </c>
      <c r="N18" s="11" t="s">
        <v>168</v>
      </c>
      <c r="O18" s="11" t="s">
        <v>169</v>
      </c>
      <c r="P18" s="11">
        <v>1</v>
      </c>
      <c r="Q18" s="11" t="s">
        <v>97</v>
      </c>
      <c r="R18" s="11" t="s">
        <v>61</v>
      </c>
      <c r="S18" s="11" t="s">
        <v>62</v>
      </c>
      <c r="T18" s="20">
        <v>550</v>
      </c>
      <c r="U18" s="11">
        <v>13</v>
      </c>
      <c r="V18" s="11" t="s">
        <v>62</v>
      </c>
      <c r="W18" s="11">
        <v>550</v>
      </c>
      <c r="X18" s="11" t="s">
        <v>62</v>
      </c>
      <c r="Y18" s="11" t="s">
        <v>62</v>
      </c>
      <c r="Z18" s="11" t="s">
        <v>62</v>
      </c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</row>
    <row r="19" s="2" customFormat="1" ht="33" customHeight="1" spans="1:46">
      <c r="A19" s="11">
        <v>16</v>
      </c>
      <c r="B19" s="11" t="s">
        <v>48</v>
      </c>
      <c r="C19" s="11" t="s">
        <v>118</v>
      </c>
      <c r="D19" s="11" t="s">
        <v>48</v>
      </c>
      <c r="E19" s="11" t="s">
        <v>118</v>
      </c>
      <c r="F19" s="13"/>
      <c r="G19" s="13"/>
      <c r="H19" s="13"/>
      <c r="I19" s="13"/>
      <c r="J19" s="11" t="s">
        <v>92</v>
      </c>
      <c r="K19" s="11" t="s">
        <v>93</v>
      </c>
      <c r="L19" s="11" t="s">
        <v>170</v>
      </c>
      <c r="M19" s="11">
        <v>500140019</v>
      </c>
      <c r="N19" s="11" t="s">
        <v>171</v>
      </c>
      <c r="O19" s="11" t="s">
        <v>172</v>
      </c>
      <c r="P19" s="11">
        <v>2</v>
      </c>
      <c r="Q19" s="11" t="s">
        <v>60</v>
      </c>
      <c r="R19" s="11" t="s">
        <v>61</v>
      </c>
      <c r="S19" s="11" t="s">
        <v>62</v>
      </c>
      <c r="T19" s="20">
        <v>1350</v>
      </c>
      <c r="U19" s="11">
        <v>13</v>
      </c>
      <c r="V19" s="11" t="s">
        <v>62</v>
      </c>
      <c r="W19" s="11">
        <v>2700</v>
      </c>
      <c r="X19" s="11" t="s">
        <v>62</v>
      </c>
      <c r="Y19" s="11" t="s">
        <v>62</v>
      </c>
      <c r="Z19" s="11" t="s">
        <v>62</v>
      </c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</row>
    <row r="20" s="2" customFormat="1" ht="33" customHeight="1" spans="1:46">
      <c r="A20" s="11">
        <v>17</v>
      </c>
      <c r="B20" s="11" t="s">
        <v>48</v>
      </c>
      <c r="C20" s="11" t="s">
        <v>118</v>
      </c>
      <c r="D20" s="11" t="s">
        <v>48</v>
      </c>
      <c r="E20" s="11" t="s">
        <v>118</v>
      </c>
      <c r="F20" s="13"/>
      <c r="G20" s="13"/>
      <c r="H20" s="13"/>
      <c r="I20" s="13"/>
      <c r="J20" s="11" t="s">
        <v>122</v>
      </c>
      <c r="K20" s="11" t="s">
        <v>173</v>
      </c>
      <c r="L20" s="11" t="s">
        <v>174</v>
      </c>
      <c r="M20" s="11">
        <v>500011352</v>
      </c>
      <c r="N20" s="11" t="s">
        <v>175</v>
      </c>
      <c r="O20" s="11" t="s">
        <v>176</v>
      </c>
      <c r="P20" s="11">
        <v>384</v>
      </c>
      <c r="Q20" s="11" t="s">
        <v>177</v>
      </c>
      <c r="R20" s="11" t="s">
        <v>61</v>
      </c>
      <c r="S20" s="11" t="s">
        <v>62</v>
      </c>
      <c r="T20" s="20">
        <v>15.625</v>
      </c>
      <c r="U20" s="11">
        <v>13</v>
      </c>
      <c r="V20" s="11" t="s">
        <v>62</v>
      </c>
      <c r="W20" s="11">
        <v>6000</v>
      </c>
      <c r="X20" s="11" t="s">
        <v>62</v>
      </c>
      <c r="Y20" s="11" t="s">
        <v>62</v>
      </c>
      <c r="Z20" s="11" t="s">
        <v>62</v>
      </c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</row>
    <row r="21" s="2" customFormat="1" ht="33" customHeight="1" spans="1:46">
      <c r="A21" s="11">
        <v>18</v>
      </c>
      <c r="B21" s="11" t="s">
        <v>48</v>
      </c>
      <c r="C21" s="11" t="s">
        <v>118</v>
      </c>
      <c r="D21" s="11" t="s">
        <v>48</v>
      </c>
      <c r="E21" s="11" t="s">
        <v>118</v>
      </c>
      <c r="F21" s="13"/>
      <c r="G21" s="13"/>
      <c r="H21" s="13"/>
      <c r="I21" s="13"/>
      <c r="J21" s="11" t="s">
        <v>178</v>
      </c>
      <c r="K21" s="11" t="s">
        <v>179</v>
      </c>
      <c r="L21" s="11" t="s">
        <v>180</v>
      </c>
      <c r="M21" s="11">
        <v>500138808</v>
      </c>
      <c r="N21" s="11" t="s">
        <v>181</v>
      </c>
      <c r="O21" s="11" t="s">
        <v>182</v>
      </c>
      <c r="P21" s="11">
        <v>2</v>
      </c>
      <c r="Q21" s="11" t="s">
        <v>109</v>
      </c>
      <c r="R21" s="11" t="s">
        <v>61</v>
      </c>
      <c r="S21" s="11" t="s">
        <v>62</v>
      </c>
      <c r="T21" s="20">
        <v>6500</v>
      </c>
      <c r="U21" s="11">
        <v>13</v>
      </c>
      <c r="V21" s="11" t="s">
        <v>62</v>
      </c>
      <c r="W21" s="11">
        <v>13000</v>
      </c>
      <c r="X21" s="11" t="s">
        <v>62</v>
      </c>
      <c r="Y21" s="11" t="s">
        <v>62</v>
      </c>
      <c r="Z21" s="11" t="s">
        <v>62</v>
      </c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</row>
    <row r="22" s="2" customFormat="1" ht="33" customHeight="1" spans="1:46">
      <c r="A22" s="11">
        <v>19</v>
      </c>
      <c r="B22" s="11" t="s">
        <v>48</v>
      </c>
      <c r="C22" s="11" t="s">
        <v>118</v>
      </c>
      <c r="D22" s="11" t="s">
        <v>48</v>
      </c>
      <c r="E22" s="11" t="s">
        <v>118</v>
      </c>
      <c r="F22" s="13"/>
      <c r="G22" s="13"/>
      <c r="H22" s="13"/>
      <c r="I22" s="13"/>
      <c r="J22" s="11" t="s">
        <v>92</v>
      </c>
      <c r="K22" s="11" t="s">
        <v>150</v>
      </c>
      <c r="L22" s="11" t="s">
        <v>183</v>
      </c>
      <c r="M22" s="11">
        <v>500071986</v>
      </c>
      <c r="N22" s="11" t="s">
        <v>184</v>
      </c>
      <c r="O22" s="11" t="s">
        <v>185</v>
      </c>
      <c r="P22" s="11">
        <v>5</v>
      </c>
      <c r="Q22" s="11" t="s">
        <v>139</v>
      </c>
      <c r="R22" s="11" t="s">
        <v>61</v>
      </c>
      <c r="S22" s="11" t="s">
        <v>62</v>
      </c>
      <c r="T22" s="20">
        <v>840</v>
      </c>
      <c r="U22" s="11">
        <v>13</v>
      </c>
      <c r="V22" s="11" t="s">
        <v>62</v>
      </c>
      <c r="W22" s="11">
        <v>4200</v>
      </c>
      <c r="X22" s="11" t="s">
        <v>62</v>
      </c>
      <c r="Y22" s="11" t="s">
        <v>62</v>
      </c>
      <c r="Z22" s="11" t="s">
        <v>62</v>
      </c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</row>
    <row r="23" s="2" customFormat="1" ht="33" customHeight="1" spans="1:46">
      <c r="A23" s="11">
        <v>20</v>
      </c>
      <c r="B23" s="11" t="s">
        <v>48</v>
      </c>
      <c r="C23" s="11" t="s">
        <v>118</v>
      </c>
      <c r="D23" s="11" t="s">
        <v>48</v>
      </c>
      <c r="E23" s="11" t="s">
        <v>118</v>
      </c>
      <c r="F23" s="13"/>
      <c r="G23" s="13"/>
      <c r="H23" s="13"/>
      <c r="I23" s="13"/>
      <c r="J23" s="11" t="s">
        <v>77</v>
      </c>
      <c r="K23" s="11" t="s">
        <v>186</v>
      </c>
      <c r="L23" s="11" t="s">
        <v>187</v>
      </c>
      <c r="M23" s="11">
        <v>500142717</v>
      </c>
      <c r="N23" s="11" t="s">
        <v>187</v>
      </c>
      <c r="O23" s="11" t="s">
        <v>187</v>
      </c>
      <c r="P23" s="11">
        <v>16500</v>
      </c>
      <c r="Q23" s="11" t="s">
        <v>188</v>
      </c>
      <c r="R23" s="11" t="s">
        <v>61</v>
      </c>
      <c r="S23" s="11" t="s">
        <v>62</v>
      </c>
      <c r="T23" s="20">
        <v>7.87878787878788</v>
      </c>
      <c r="U23" s="11">
        <v>13</v>
      </c>
      <c r="V23" s="11" t="s">
        <v>62</v>
      </c>
      <c r="W23" s="11">
        <v>130000</v>
      </c>
      <c r="X23" s="11" t="s">
        <v>62</v>
      </c>
      <c r="Y23" s="11" t="s">
        <v>62</v>
      </c>
      <c r="Z23" s="11" t="s">
        <v>62</v>
      </c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</row>
    <row r="24" s="2" customFormat="1" ht="33" customHeight="1" spans="1:46">
      <c r="A24" s="11">
        <v>21</v>
      </c>
      <c r="B24" s="11" t="s">
        <v>48</v>
      </c>
      <c r="C24" s="11" t="s">
        <v>118</v>
      </c>
      <c r="D24" s="11" t="s">
        <v>48</v>
      </c>
      <c r="E24" s="11" t="s">
        <v>118</v>
      </c>
      <c r="F24" s="13"/>
      <c r="G24" s="13"/>
      <c r="H24" s="13"/>
      <c r="I24" s="13"/>
      <c r="J24" s="11" t="s">
        <v>178</v>
      </c>
      <c r="K24" s="11" t="s">
        <v>189</v>
      </c>
      <c r="L24" s="11" t="s">
        <v>190</v>
      </c>
      <c r="M24" s="11">
        <v>500118369</v>
      </c>
      <c r="N24" s="11" t="s">
        <v>191</v>
      </c>
      <c r="O24" s="11" t="s">
        <v>192</v>
      </c>
      <c r="P24" s="11">
        <v>2</v>
      </c>
      <c r="Q24" s="11" t="s">
        <v>109</v>
      </c>
      <c r="R24" s="11" t="s">
        <v>61</v>
      </c>
      <c r="S24" s="11" t="s">
        <v>62</v>
      </c>
      <c r="T24" s="20">
        <v>1625</v>
      </c>
      <c r="U24" s="11">
        <v>13</v>
      </c>
      <c r="V24" s="11" t="s">
        <v>62</v>
      </c>
      <c r="W24" s="11">
        <v>3250</v>
      </c>
      <c r="X24" s="11" t="s">
        <v>62</v>
      </c>
      <c r="Y24" s="11" t="s">
        <v>62</v>
      </c>
      <c r="Z24" s="11" t="s">
        <v>62</v>
      </c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</row>
    <row r="25" s="2" customFormat="1" ht="33" customHeight="1" spans="1:46">
      <c r="A25" s="11">
        <v>22</v>
      </c>
      <c r="B25" s="11" t="s">
        <v>48</v>
      </c>
      <c r="C25" s="11" t="s">
        <v>118</v>
      </c>
      <c r="D25" s="11" t="s">
        <v>48</v>
      </c>
      <c r="E25" s="11" t="s">
        <v>118</v>
      </c>
      <c r="F25" s="13"/>
      <c r="G25" s="13"/>
      <c r="H25" s="13"/>
      <c r="I25" s="13"/>
      <c r="J25" s="11" t="s">
        <v>92</v>
      </c>
      <c r="K25" s="11" t="s">
        <v>193</v>
      </c>
      <c r="L25" s="11" t="s">
        <v>194</v>
      </c>
      <c r="M25" s="11">
        <v>500128638</v>
      </c>
      <c r="N25" s="11" t="s">
        <v>195</v>
      </c>
      <c r="O25" s="11" t="s">
        <v>196</v>
      </c>
      <c r="P25" s="11">
        <v>2</v>
      </c>
      <c r="Q25" s="11" t="s">
        <v>109</v>
      </c>
      <c r="R25" s="11" t="s">
        <v>61</v>
      </c>
      <c r="S25" s="11" t="s">
        <v>62</v>
      </c>
      <c r="T25" s="20">
        <v>14250</v>
      </c>
      <c r="U25" s="11">
        <v>13</v>
      </c>
      <c r="V25" s="11" t="s">
        <v>62</v>
      </c>
      <c r="W25" s="11">
        <v>28500</v>
      </c>
      <c r="X25" s="11" t="s">
        <v>62</v>
      </c>
      <c r="Y25" s="11" t="s">
        <v>62</v>
      </c>
      <c r="Z25" s="11" t="s">
        <v>62</v>
      </c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</row>
    <row r="26" s="2" customFormat="1" ht="33" customHeight="1" spans="1:46">
      <c r="A26" s="11">
        <v>23</v>
      </c>
      <c r="B26" s="11" t="s">
        <v>48</v>
      </c>
      <c r="C26" s="11" t="s">
        <v>118</v>
      </c>
      <c r="D26" s="11" t="s">
        <v>48</v>
      </c>
      <c r="E26" s="11" t="s">
        <v>118</v>
      </c>
      <c r="F26" s="13"/>
      <c r="G26" s="13"/>
      <c r="H26" s="13"/>
      <c r="I26" s="13"/>
      <c r="J26" s="11" t="s">
        <v>77</v>
      </c>
      <c r="K26" s="11" t="s">
        <v>78</v>
      </c>
      <c r="L26" s="11" t="s">
        <v>197</v>
      </c>
      <c r="M26" s="11">
        <v>500142732</v>
      </c>
      <c r="N26" s="11" t="s">
        <v>197</v>
      </c>
      <c r="O26" s="11" t="s">
        <v>197</v>
      </c>
      <c r="P26" s="11">
        <v>2</v>
      </c>
      <c r="Q26" s="11" t="s">
        <v>198</v>
      </c>
      <c r="R26" s="11" t="s">
        <v>61</v>
      </c>
      <c r="S26" s="11" t="s">
        <v>62</v>
      </c>
      <c r="T26" s="20">
        <v>250</v>
      </c>
      <c r="U26" s="11">
        <v>13</v>
      </c>
      <c r="V26" s="11" t="s">
        <v>62</v>
      </c>
      <c r="W26" s="11">
        <v>500</v>
      </c>
      <c r="X26" s="11" t="s">
        <v>62</v>
      </c>
      <c r="Y26" s="11" t="s">
        <v>62</v>
      </c>
      <c r="Z26" s="11" t="s">
        <v>62</v>
      </c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</row>
    <row r="27" s="2" customFormat="1" ht="33" customHeight="1" spans="1:46">
      <c r="A27" s="11">
        <v>24</v>
      </c>
      <c r="B27" s="11" t="s">
        <v>48</v>
      </c>
      <c r="C27" s="11" t="s">
        <v>118</v>
      </c>
      <c r="D27" s="11" t="s">
        <v>48</v>
      </c>
      <c r="E27" s="11" t="s">
        <v>118</v>
      </c>
      <c r="F27" s="13"/>
      <c r="G27" s="13"/>
      <c r="H27" s="13"/>
      <c r="I27" s="13"/>
      <c r="J27" s="11" t="s">
        <v>134</v>
      </c>
      <c r="K27" s="11" t="s">
        <v>199</v>
      </c>
      <c r="L27" s="11" t="s">
        <v>200</v>
      </c>
      <c r="M27" s="11">
        <v>500064607</v>
      </c>
      <c r="N27" s="11" t="s">
        <v>201</v>
      </c>
      <c r="O27" s="11" t="s">
        <v>202</v>
      </c>
      <c r="P27" s="11">
        <v>2</v>
      </c>
      <c r="Q27" s="11" t="s">
        <v>203</v>
      </c>
      <c r="R27" s="11" t="s">
        <v>61</v>
      </c>
      <c r="S27" s="11" t="s">
        <v>62</v>
      </c>
      <c r="T27" s="20">
        <v>600</v>
      </c>
      <c r="U27" s="11">
        <v>13</v>
      </c>
      <c r="V27" s="11" t="s">
        <v>62</v>
      </c>
      <c r="W27" s="11">
        <v>1200</v>
      </c>
      <c r="X27" s="11" t="s">
        <v>62</v>
      </c>
      <c r="Y27" s="11" t="s">
        <v>62</v>
      </c>
      <c r="Z27" s="11" t="s">
        <v>62</v>
      </c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</row>
    <row r="28" s="2" customFormat="1" ht="33" customHeight="1" spans="1:46">
      <c r="A28" s="11">
        <v>25</v>
      </c>
      <c r="B28" s="11" t="s">
        <v>48</v>
      </c>
      <c r="C28" s="11" t="s">
        <v>118</v>
      </c>
      <c r="D28" s="11" t="s">
        <v>48</v>
      </c>
      <c r="E28" s="11" t="s">
        <v>118</v>
      </c>
      <c r="F28" s="13"/>
      <c r="G28" s="13"/>
      <c r="H28" s="13"/>
      <c r="I28" s="13"/>
      <c r="J28" s="11" t="s">
        <v>204</v>
      </c>
      <c r="K28" s="11" t="s">
        <v>205</v>
      </c>
      <c r="L28" s="11" t="s">
        <v>206</v>
      </c>
      <c r="M28" s="16">
        <v>500021778</v>
      </c>
      <c r="N28" s="11" t="s">
        <v>207</v>
      </c>
      <c r="O28" s="11" t="s">
        <v>208</v>
      </c>
      <c r="P28" s="11">
        <v>150</v>
      </c>
      <c r="Q28" s="11" t="s">
        <v>177</v>
      </c>
      <c r="R28" s="11" t="s">
        <v>61</v>
      </c>
      <c r="S28" s="11" t="s">
        <v>62</v>
      </c>
      <c r="T28" s="20">
        <v>12</v>
      </c>
      <c r="U28" s="11">
        <v>13</v>
      </c>
      <c r="V28" s="11" t="s">
        <v>62</v>
      </c>
      <c r="W28" s="11">
        <v>1800</v>
      </c>
      <c r="X28" s="11" t="s">
        <v>62</v>
      </c>
      <c r="Y28" s="11" t="s">
        <v>62</v>
      </c>
      <c r="Z28" s="11" t="s">
        <v>62</v>
      </c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</row>
    <row r="29" s="2" customFormat="1" ht="33" customHeight="1" spans="1:46">
      <c r="A29" s="11">
        <v>26</v>
      </c>
      <c r="B29" s="11" t="s">
        <v>48</v>
      </c>
      <c r="C29" s="11" t="s">
        <v>118</v>
      </c>
      <c r="D29" s="11" t="s">
        <v>48</v>
      </c>
      <c r="E29" s="11" t="s">
        <v>118</v>
      </c>
      <c r="F29" s="13"/>
      <c r="G29" s="13"/>
      <c r="H29" s="13"/>
      <c r="I29" s="13"/>
      <c r="J29" s="11" t="s">
        <v>204</v>
      </c>
      <c r="K29" s="11" t="s">
        <v>205</v>
      </c>
      <c r="L29" s="11" t="s">
        <v>206</v>
      </c>
      <c r="M29" s="16">
        <v>500021791</v>
      </c>
      <c r="N29" s="11" t="s">
        <v>209</v>
      </c>
      <c r="O29" s="11" t="s">
        <v>210</v>
      </c>
      <c r="P29" s="11">
        <v>300</v>
      </c>
      <c r="Q29" s="11" t="s">
        <v>177</v>
      </c>
      <c r="R29" s="11" t="s">
        <v>61</v>
      </c>
      <c r="S29" s="11" t="s">
        <v>62</v>
      </c>
      <c r="T29" s="20">
        <v>30</v>
      </c>
      <c r="U29" s="11">
        <v>13</v>
      </c>
      <c r="V29" s="11" t="s">
        <v>62</v>
      </c>
      <c r="W29" s="11">
        <v>9000</v>
      </c>
      <c r="X29" s="11" t="s">
        <v>62</v>
      </c>
      <c r="Y29" s="11" t="s">
        <v>62</v>
      </c>
      <c r="Z29" s="11" t="s">
        <v>62</v>
      </c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</row>
    <row r="30" s="2" customFormat="1" ht="33" customHeight="1" spans="1:46">
      <c r="A30" s="11">
        <v>27</v>
      </c>
      <c r="B30" s="11" t="s">
        <v>48</v>
      </c>
      <c r="C30" s="11" t="s">
        <v>118</v>
      </c>
      <c r="D30" s="11" t="s">
        <v>48</v>
      </c>
      <c r="E30" s="11" t="s">
        <v>118</v>
      </c>
      <c r="F30" s="13"/>
      <c r="G30" s="13"/>
      <c r="H30" s="13"/>
      <c r="I30" s="13"/>
      <c r="J30" s="11" t="s">
        <v>122</v>
      </c>
      <c r="K30" s="11" t="s">
        <v>173</v>
      </c>
      <c r="L30" s="11" t="s">
        <v>211</v>
      </c>
      <c r="M30" s="11">
        <v>500011417</v>
      </c>
      <c r="N30" s="11" t="s">
        <v>212</v>
      </c>
      <c r="O30" s="11" t="s">
        <v>213</v>
      </c>
      <c r="P30" s="11">
        <v>12019</v>
      </c>
      <c r="Q30" s="11" t="s">
        <v>177</v>
      </c>
      <c r="R30" s="11" t="s">
        <v>61</v>
      </c>
      <c r="S30" s="11" t="s">
        <v>62</v>
      </c>
      <c r="T30" s="20">
        <v>4.16007987353357</v>
      </c>
      <c r="U30" s="11">
        <v>13</v>
      </c>
      <c r="V30" s="11" t="s">
        <v>62</v>
      </c>
      <c r="W30" s="11">
        <v>50000</v>
      </c>
      <c r="X30" s="11" t="s">
        <v>62</v>
      </c>
      <c r="Y30" s="11" t="s">
        <v>62</v>
      </c>
      <c r="Z30" s="11" t="s">
        <v>62</v>
      </c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</row>
    <row r="31" s="2" customFormat="1" ht="33" customHeight="1" spans="1:46">
      <c r="A31" s="11">
        <v>28</v>
      </c>
      <c r="B31" s="11" t="s">
        <v>48</v>
      </c>
      <c r="C31" s="11" t="s">
        <v>118</v>
      </c>
      <c r="D31" s="11" t="s">
        <v>48</v>
      </c>
      <c r="E31" s="11" t="s">
        <v>118</v>
      </c>
      <c r="F31" s="13"/>
      <c r="G31" s="13"/>
      <c r="H31" s="13"/>
      <c r="I31" s="13"/>
      <c r="J31" s="11" t="s">
        <v>92</v>
      </c>
      <c r="K31" s="11" t="s">
        <v>93</v>
      </c>
      <c r="L31" s="11" t="s">
        <v>170</v>
      </c>
      <c r="M31" s="11">
        <v>500140019</v>
      </c>
      <c r="N31" s="11" t="s">
        <v>171</v>
      </c>
      <c r="O31" s="11" t="s">
        <v>172</v>
      </c>
      <c r="P31" s="11">
        <v>1</v>
      </c>
      <c r="Q31" s="11" t="s">
        <v>144</v>
      </c>
      <c r="R31" s="11" t="s">
        <v>61</v>
      </c>
      <c r="S31" s="11" t="s">
        <v>62</v>
      </c>
      <c r="T31" s="20">
        <v>600</v>
      </c>
      <c r="U31" s="11">
        <v>13</v>
      </c>
      <c r="V31" s="11" t="s">
        <v>62</v>
      </c>
      <c r="W31" s="11">
        <v>600</v>
      </c>
      <c r="X31" s="11" t="s">
        <v>62</v>
      </c>
      <c r="Y31" s="11" t="s">
        <v>62</v>
      </c>
      <c r="Z31" s="11" t="s">
        <v>62</v>
      </c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</row>
    <row r="32" s="2" customFormat="1" ht="33" customHeight="1" spans="1:46">
      <c r="A32" s="11">
        <v>29</v>
      </c>
      <c r="B32" s="11" t="s">
        <v>48</v>
      </c>
      <c r="C32" s="11" t="s">
        <v>118</v>
      </c>
      <c r="D32" s="11" t="s">
        <v>48</v>
      </c>
      <c r="E32" s="11" t="s">
        <v>118</v>
      </c>
      <c r="F32" s="13"/>
      <c r="G32" s="13"/>
      <c r="H32" s="13"/>
      <c r="I32" s="13"/>
      <c r="J32" s="11" t="s">
        <v>55</v>
      </c>
      <c r="K32" s="11" t="s">
        <v>214</v>
      </c>
      <c r="L32" s="11" t="s">
        <v>215</v>
      </c>
      <c r="M32" s="11">
        <v>500140715</v>
      </c>
      <c r="N32" s="11" t="s">
        <v>216</v>
      </c>
      <c r="O32" s="11" t="s">
        <v>217</v>
      </c>
      <c r="P32" s="11">
        <v>11</v>
      </c>
      <c r="Q32" s="11" t="s">
        <v>139</v>
      </c>
      <c r="R32" s="11" t="s">
        <v>61</v>
      </c>
      <c r="S32" s="11" t="s">
        <v>62</v>
      </c>
      <c r="T32" s="20">
        <v>81.8181818181818</v>
      </c>
      <c r="U32" s="11">
        <v>13</v>
      </c>
      <c r="V32" s="11" t="s">
        <v>62</v>
      </c>
      <c r="W32" s="11">
        <v>900</v>
      </c>
      <c r="X32" s="11" t="s">
        <v>62</v>
      </c>
      <c r="Y32" s="11" t="s">
        <v>62</v>
      </c>
      <c r="Z32" s="11" t="s">
        <v>62</v>
      </c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</row>
    <row r="33" s="2" customFormat="1" ht="33" customHeight="1" spans="1:46">
      <c r="A33" s="11">
        <v>30</v>
      </c>
      <c r="B33" s="11" t="s">
        <v>48</v>
      </c>
      <c r="C33" s="11" t="s">
        <v>118</v>
      </c>
      <c r="D33" s="11" t="s">
        <v>48</v>
      </c>
      <c r="E33" s="11" t="s">
        <v>118</v>
      </c>
      <c r="F33" s="13"/>
      <c r="G33" s="13"/>
      <c r="H33" s="13"/>
      <c r="I33" s="13"/>
      <c r="J33" s="11" t="s">
        <v>55</v>
      </c>
      <c r="K33" s="11" t="s">
        <v>93</v>
      </c>
      <c r="L33" s="11" t="s">
        <v>215</v>
      </c>
      <c r="M33" s="11">
        <v>500140709</v>
      </c>
      <c r="N33" s="11" t="s">
        <v>218</v>
      </c>
      <c r="O33" s="11" t="s">
        <v>219</v>
      </c>
      <c r="P33" s="11">
        <v>2</v>
      </c>
      <c r="Q33" s="11" t="s">
        <v>109</v>
      </c>
      <c r="R33" s="11" t="s">
        <v>61</v>
      </c>
      <c r="S33" s="11" t="s">
        <v>62</v>
      </c>
      <c r="T33" s="20">
        <v>34500</v>
      </c>
      <c r="U33" s="11">
        <v>13</v>
      </c>
      <c r="V33" s="11" t="s">
        <v>62</v>
      </c>
      <c r="W33" s="11">
        <v>69000</v>
      </c>
      <c r="X33" s="11" t="s">
        <v>62</v>
      </c>
      <c r="Y33" s="11" t="s">
        <v>62</v>
      </c>
      <c r="Z33" s="11" t="s">
        <v>62</v>
      </c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</row>
    <row r="34" s="2" customFormat="1" ht="33" customHeight="1" spans="1:46">
      <c r="A34" s="11">
        <v>31</v>
      </c>
      <c r="B34" s="11" t="s">
        <v>48</v>
      </c>
      <c r="C34" s="11" t="s">
        <v>118</v>
      </c>
      <c r="D34" s="11" t="s">
        <v>48</v>
      </c>
      <c r="E34" s="11" t="s">
        <v>118</v>
      </c>
      <c r="F34" s="13"/>
      <c r="G34" s="13"/>
      <c r="H34" s="13"/>
      <c r="I34" s="13"/>
      <c r="J34" s="11" t="s">
        <v>204</v>
      </c>
      <c r="K34" s="11" t="s">
        <v>220</v>
      </c>
      <c r="L34" s="11" t="s">
        <v>221</v>
      </c>
      <c r="M34" s="11">
        <v>500027474</v>
      </c>
      <c r="N34" s="11" t="s">
        <v>222</v>
      </c>
      <c r="O34" s="11" t="s">
        <v>223</v>
      </c>
      <c r="P34" s="11">
        <v>200</v>
      </c>
      <c r="Q34" s="11" t="s">
        <v>188</v>
      </c>
      <c r="R34" s="11" t="s">
        <v>61</v>
      </c>
      <c r="S34" s="11" t="s">
        <v>62</v>
      </c>
      <c r="T34" s="20">
        <v>60.25</v>
      </c>
      <c r="U34" s="11">
        <v>13</v>
      </c>
      <c r="V34" s="11" t="s">
        <v>62</v>
      </c>
      <c r="W34" s="11">
        <v>12050</v>
      </c>
      <c r="X34" s="11" t="s">
        <v>62</v>
      </c>
      <c r="Y34" s="11" t="s">
        <v>62</v>
      </c>
      <c r="Z34" s="11" t="s">
        <v>62</v>
      </c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</row>
    <row r="35" s="2" customFormat="1" ht="33" customHeight="1" spans="1:46">
      <c r="A35" s="11">
        <v>32</v>
      </c>
      <c r="B35" s="11" t="s">
        <v>48</v>
      </c>
      <c r="C35" s="11" t="s">
        <v>118</v>
      </c>
      <c r="D35" s="11" t="s">
        <v>48</v>
      </c>
      <c r="E35" s="11" t="s">
        <v>118</v>
      </c>
      <c r="F35" s="13"/>
      <c r="G35" s="13"/>
      <c r="H35" s="13"/>
      <c r="I35" s="13"/>
      <c r="J35" s="11" t="s">
        <v>55</v>
      </c>
      <c r="K35" s="11" t="s">
        <v>166</v>
      </c>
      <c r="L35" s="11" t="s">
        <v>224</v>
      </c>
      <c r="M35" s="11">
        <v>500140694</v>
      </c>
      <c r="N35" s="11" t="s">
        <v>225</v>
      </c>
      <c r="O35" s="11" t="s">
        <v>226</v>
      </c>
      <c r="P35" s="11">
        <v>1</v>
      </c>
      <c r="Q35" s="11" t="s">
        <v>161</v>
      </c>
      <c r="R35" s="11" t="s">
        <v>61</v>
      </c>
      <c r="S35" s="11" t="s">
        <v>62</v>
      </c>
      <c r="T35" s="20">
        <v>23000</v>
      </c>
      <c r="U35" s="11">
        <v>13</v>
      </c>
      <c r="V35" s="11" t="s">
        <v>62</v>
      </c>
      <c r="W35" s="11">
        <v>23000</v>
      </c>
      <c r="X35" s="11" t="s">
        <v>62</v>
      </c>
      <c r="Y35" s="11" t="s">
        <v>62</v>
      </c>
      <c r="Z35" s="11" t="s">
        <v>62</v>
      </c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</row>
    <row r="36" s="2" customFormat="1" ht="33" customHeight="1" spans="1:46">
      <c r="A36" s="11">
        <v>33</v>
      </c>
      <c r="B36" s="11" t="s">
        <v>48</v>
      </c>
      <c r="C36" s="11" t="s">
        <v>118</v>
      </c>
      <c r="D36" s="11" t="s">
        <v>48</v>
      </c>
      <c r="E36" s="11" t="s">
        <v>118</v>
      </c>
      <c r="F36" s="13"/>
      <c r="G36" s="13"/>
      <c r="H36" s="13"/>
      <c r="I36" s="13"/>
      <c r="J36" s="11" t="s">
        <v>92</v>
      </c>
      <c r="K36" s="11" t="s">
        <v>227</v>
      </c>
      <c r="L36" s="11" t="s">
        <v>228</v>
      </c>
      <c r="M36" s="11">
        <v>500130588</v>
      </c>
      <c r="N36" s="11" t="s">
        <v>229</v>
      </c>
      <c r="O36" s="11" t="s">
        <v>230</v>
      </c>
      <c r="P36" s="11">
        <v>1</v>
      </c>
      <c r="Q36" s="11" t="s">
        <v>97</v>
      </c>
      <c r="R36" s="11" t="s">
        <v>61</v>
      </c>
      <c r="S36" s="11" t="s">
        <v>62</v>
      </c>
      <c r="T36" s="20">
        <v>32000</v>
      </c>
      <c r="U36" s="11">
        <v>13</v>
      </c>
      <c r="V36" s="11" t="s">
        <v>62</v>
      </c>
      <c r="W36" s="11">
        <v>32000</v>
      </c>
      <c r="X36" s="11" t="s">
        <v>62</v>
      </c>
      <c r="Y36" s="11" t="s">
        <v>62</v>
      </c>
      <c r="Z36" s="11" t="s">
        <v>62</v>
      </c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</row>
    <row r="37" s="2" customFormat="1" ht="33" customHeight="1" spans="1:46">
      <c r="A37" s="11">
        <v>34</v>
      </c>
      <c r="B37" s="11" t="s">
        <v>48</v>
      </c>
      <c r="C37" s="11" t="s">
        <v>118</v>
      </c>
      <c r="D37" s="11" t="s">
        <v>48</v>
      </c>
      <c r="E37" s="11" t="s">
        <v>118</v>
      </c>
      <c r="F37" s="13"/>
      <c r="G37" s="13"/>
      <c r="H37" s="13"/>
      <c r="I37" s="13"/>
      <c r="J37" s="11" t="s">
        <v>204</v>
      </c>
      <c r="K37" s="11" t="s">
        <v>231</v>
      </c>
      <c r="L37" s="11" t="s">
        <v>232</v>
      </c>
      <c r="M37" s="11">
        <v>500052687</v>
      </c>
      <c r="N37" s="11" t="s">
        <v>233</v>
      </c>
      <c r="O37" s="11" t="s">
        <v>234</v>
      </c>
      <c r="P37" s="11">
        <v>4</v>
      </c>
      <c r="Q37" s="11" t="s">
        <v>235</v>
      </c>
      <c r="R37" s="11" t="s">
        <v>61</v>
      </c>
      <c r="S37" s="11" t="s">
        <v>62</v>
      </c>
      <c r="T37" s="20">
        <v>19500</v>
      </c>
      <c r="U37" s="11">
        <v>13</v>
      </c>
      <c r="V37" s="11" t="s">
        <v>62</v>
      </c>
      <c r="W37" s="11">
        <v>78000</v>
      </c>
      <c r="X37" s="11" t="s">
        <v>62</v>
      </c>
      <c r="Y37" s="11" t="s">
        <v>62</v>
      </c>
      <c r="Z37" s="11" t="s">
        <v>62</v>
      </c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</row>
    <row r="38" s="2" customFormat="1" ht="33" customHeight="1" spans="1:46">
      <c r="A38" s="11">
        <v>35</v>
      </c>
      <c r="B38" s="11" t="s">
        <v>48</v>
      </c>
      <c r="C38" s="11" t="s">
        <v>118</v>
      </c>
      <c r="D38" s="11" t="s">
        <v>48</v>
      </c>
      <c r="E38" s="11" t="s">
        <v>118</v>
      </c>
      <c r="F38" s="13"/>
      <c r="G38" s="13"/>
      <c r="H38" s="13"/>
      <c r="I38" s="13"/>
      <c r="J38" s="11" t="s">
        <v>156</v>
      </c>
      <c r="K38" s="11" t="s">
        <v>236</v>
      </c>
      <c r="L38" s="11" t="s">
        <v>236</v>
      </c>
      <c r="M38" s="11">
        <v>580028376</v>
      </c>
      <c r="N38" s="11" t="s">
        <v>237</v>
      </c>
      <c r="O38" s="11" t="s">
        <v>238</v>
      </c>
      <c r="P38" s="11">
        <v>4</v>
      </c>
      <c r="Q38" s="11" t="s">
        <v>97</v>
      </c>
      <c r="R38" s="11" t="s">
        <v>61</v>
      </c>
      <c r="S38" s="11" t="s">
        <v>62</v>
      </c>
      <c r="T38" s="20">
        <v>1775</v>
      </c>
      <c r="U38" s="11">
        <v>13</v>
      </c>
      <c r="V38" s="11" t="s">
        <v>62</v>
      </c>
      <c r="W38" s="11">
        <v>7100</v>
      </c>
      <c r="X38" s="11" t="s">
        <v>62</v>
      </c>
      <c r="Y38" s="11" t="s">
        <v>62</v>
      </c>
      <c r="Z38" s="11" t="s">
        <v>62</v>
      </c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</row>
    <row r="39" s="2" customFormat="1" ht="33" customHeight="1" spans="1:46">
      <c r="A39" s="11">
        <v>36</v>
      </c>
      <c r="B39" s="11" t="s">
        <v>48</v>
      </c>
      <c r="C39" s="11" t="s">
        <v>118</v>
      </c>
      <c r="D39" s="11" t="s">
        <v>48</v>
      </c>
      <c r="E39" s="11" t="s">
        <v>118</v>
      </c>
      <c r="F39" s="13"/>
      <c r="G39" s="13"/>
      <c r="H39" s="13"/>
      <c r="I39" s="13"/>
      <c r="J39" s="11" t="s">
        <v>77</v>
      </c>
      <c r="K39" s="11" t="s">
        <v>239</v>
      </c>
      <c r="L39" s="11" t="s">
        <v>240</v>
      </c>
      <c r="M39" s="11">
        <v>500143495</v>
      </c>
      <c r="N39" s="11" t="s">
        <v>240</v>
      </c>
      <c r="O39" s="11" t="s">
        <v>240</v>
      </c>
      <c r="P39" s="11">
        <v>50</v>
      </c>
      <c r="Q39" s="11" t="s">
        <v>241</v>
      </c>
      <c r="R39" s="11" t="s">
        <v>61</v>
      </c>
      <c r="S39" s="11" t="s">
        <v>62</v>
      </c>
      <c r="T39" s="20">
        <v>252</v>
      </c>
      <c r="U39" s="11">
        <v>13</v>
      </c>
      <c r="V39" s="11" t="s">
        <v>62</v>
      </c>
      <c r="W39" s="11">
        <v>12600</v>
      </c>
      <c r="X39" s="11" t="s">
        <v>62</v>
      </c>
      <c r="Y39" s="11" t="s">
        <v>62</v>
      </c>
      <c r="Z39" s="11" t="s">
        <v>62</v>
      </c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</row>
    <row r="40" s="2" customFormat="1" ht="33" customHeight="1" spans="1:46">
      <c r="A40" s="11">
        <v>37</v>
      </c>
      <c r="B40" s="11" t="s">
        <v>48</v>
      </c>
      <c r="C40" s="11" t="s">
        <v>118</v>
      </c>
      <c r="D40" s="11" t="s">
        <v>48</v>
      </c>
      <c r="E40" s="11" t="s">
        <v>118</v>
      </c>
      <c r="F40" s="13"/>
      <c r="G40" s="13"/>
      <c r="H40" s="13"/>
      <c r="I40" s="13"/>
      <c r="J40" s="11" t="s">
        <v>242</v>
      </c>
      <c r="K40" s="11" t="s">
        <v>243</v>
      </c>
      <c r="L40" s="12" t="s">
        <v>244</v>
      </c>
      <c r="M40" s="11">
        <v>500011643</v>
      </c>
      <c r="N40" s="11" t="s">
        <v>244</v>
      </c>
      <c r="O40" s="11" t="s">
        <v>244</v>
      </c>
      <c r="P40" s="11">
        <v>10</v>
      </c>
      <c r="Q40" s="11" t="s">
        <v>245</v>
      </c>
      <c r="R40" s="11" t="s">
        <v>61</v>
      </c>
      <c r="S40" s="11" t="s">
        <v>62</v>
      </c>
      <c r="T40" s="20">
        <v>1000</v>
      </c>
      <c r="U40" s="11">
        <v>13</v>
      </c>
      <c r="V40" s="11" t="s">
        <v>62</v>
      </c>
      <c r="W40" s="11">
        <v>10000</v>
      </c>
      <c r="X40" s="11" t="s">
        <v>62</v>
      </c>
      <c r="Y40" s="11" t="s">
        <v>62</v>
      </c>
      <c r="Z40" s="11" t="s">
        <v>62</v>
      </c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</row>
    <row r="41" s="2" customFormat="1" ht="33" customHeight="1" spans="1:46">
      <c r="A41" s="11">
        <v>38</v>
      </c>
      <c r="B41" s="11" t="s">
        <v>48</v>
      </c>
      <c r="C41" s="11" t="s">
        <v>118</v>
      </c>
      <c r="D41" s="11" t="s">
        <v>48</v>
      </c>
      <c r="E41" s="11" t="s">
        <v>118</v>
      </c>
      <c r="F41" s="14"/>
      <c r="G41" s="14"/>
      <c r="H41" s="14"/>
      <c r="I41" s="14"/>
      <c r="J41" s="11" t="s">
        <v>77</v>
      </c>
      <c r="K41" s="11" t="s">
        <v>246</v>
      </c>
      <c r="L41" s="11" t="s">
        <v>247</v>
      </c>
      <c r="M41" s="17">
        <v>500142653</v>
      </c>
      <c r="N41" s="11" t="s">
        <v>247</v>
      </c>
      <c r="O41" s="11" t="s">
        <v>247</v>
      </c>
      <c r="P41" s="11">
        <v>20</v>
      </c>
      <c r="Q41" s="11" t="s">
        <v>97</v>
      </c>
      <c r="R41" s="11" t="s">
        <v>61</v>
      </c>
      <c r="S41" s="11" t="s">
        <v>62</v>
      </c>
      <c r="T41" s="20">
        <v>350</v>
      </c>
      <c r="U41" s="11">
        <v>13</v>
      </c>
      <c r="V41" s="11" t="s">
        <v>62</v>
      </c>
      <c r="W41" s="11">
        <v>7000</v>
      </c>
      <c r="X41" s="11" t="s">
        <v>62</v>
      </c>
      <c r="Y41" s="11" t="s">
        <v>62</v>
      </c>
      <c r="Z41" s="11" t="s">
        <v>62</v>
      </c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</row>
    <row r="42" ht="25" customHeight="1"/>
  </sheetData>
  <sheetProtection formatCells="0" insertHyperlinks="0" autoFilter="0"/>
  <mergeCells count="123">
    <mergeCell ref="A1:AR1"/>
    <mergeCell ref="AE2:AI2"/>
    <mergeCell ref="A2:A3"/>
    <mergeCell ref="B2:B3"/>
    <mergeCell ref="C2:C3"/>
    <mergeCell ref="D2:D3"/>
    <mergeCell ref="E2:E3"/>
    <mergeCell ref="F2:F3"/>
    <mergeCell ref="F4:F6"/>
    <mergeCell ref="F8:F10"/>
    <mergeCell ref="F11:F41"/>
    <mergeCell ref="G2:G3"/>
    <mergeCell ref="G4:G6"/>
    <mergeCell ref="G8:G9"/>
    <mergeCell ref="G11:G12"/>
    <mergeCell ref="G13:G41"/>
    <mergeCell ref="H2:H3"/>
    <mergeCell ref="H4:H6"/>
    <mergeCell ref="H8:H9"/>
    <mergeCell ref="H11:H12"/>
    <mergeCell ref="H13:H41"/>
    <mergeCell ref="I2:I3"/>
    <mergeCell ref="I4:I6"/>
    <mergeCell ref="I8:I9"/>
    <mergeCell ref="I11:I12"/>
    <mergeCell ref="I13:I41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U8:U9"/>
    <mergeCell ref="V2:V3"/>
    <mergeCell ref="W2:W3"/>
    <mergeCell ref="W8:W9"/>
    <mergeCell ref="X2:X3"/>
    <mergeCell ref="Y2:Y3"/>
    <mergeCell ref="Z2:Z3"/>
    <mergeCell ref="AA2:AA3"/>
    <mergeCell ref="AA4:AA6"/>
    <mergeCell ref="AA8:AA9"/>
    <mergeCell ref="AA11:AA12"/>
    <mergeCell ref="AA13:AA41"/>
    <mergeCell ref="AB2:AB3"/>
    <mergeCell ref="AB8:AB9"/>
    <mergeCell ref="AB11:AB12"/>
    <mergeCell ref="AB13:AB41"/>
    <mergeCell ref="AC2:AC3"/>
    <mergeCell ref="AC8:AC9"/>
    <mergeCell ref="AC11:AC12"/>
    <mergeCell ref="AC13:AC41"/>
    <mergeCell ref="AD2:AD3"/>
    <mergeCell ref="AD8:AD9"/>
    <mergeCell ref="AD11:AD12"/>
    <mergeCell ref="AD13:AD41"/>
    <mergeCell ref="AE8:AE9"/>
    <mergeCell ref="AE11:AE12"/>
    <mergeCell ref="AE13:AE41"/>
    <mergeCell ref="AF8:AF9"/>
    <mergeCell ref="AF11:AF12"/>
    <mergeCell ref="AF13:AF41"/>
    <mergeCell ref="AG8:AG9"/>
    <mergeCell ref="AG11:AG12"/>
    <mergeCell ref="AG13:AG41"/>
    <mergeCell ref="AH8:AH9"/>
    <mergeCell ref="AH11:AH12"/>
    <mergeCell ref="AH13:AH41"/>
    <mergeCell ref="AI8:AI9"/>
    <mergeCell ref="AI11:AI12"/>
    <mergeCell ref="AI13:AI41"/>
    <mergeCell ref="AJ2:AJ3"/>
    <mergeCell ref="AJ8:AJ9"/>
    <mergeCell ref="AJ11:AJ12"/>
    <mergeCell ref="AJ13:AJ41"/>
    <mergeCell ref="AK2:AK3"/>
    <mergeCell ref="AK8:AK9"/>
    <mergeCell ref="AK11:AK12"/>
    <mergeCell ref="AK13:AK41"/>
    <mergeCell ref="AL2:AL3"/>
    <mergeCell ref="AL8:AL9"/>
    <mergeCell ref="AL11:AL12"/>
    <mergeCell ref="AL13:AL41"/>
    <mergeCell ref="AM2:AM3"/>
    <mergeCell ref="AM8:AM9"/>
    <mergeCell ref="AM11:AM12"/>
    <mergeCell ref="AM13:AM41"/>
    <mergeCell ref="AN2:AN3"/>
    <mergeCell ref="AN8:AN9"/>
    <mergeCell ref="AN11:AN12"/>
    <mergeCell ref="AN13:AN41"/>
    <mergeCell ref="AO2:AO3"/>
    <mergeCell ref="AO8:AO9"/>
    <mergeCell ref="AO11:AO12"/>
    <mergeCell ref="AO13:AO41"/>
    <mergeCell ref="AP2:AP3"/>
    <mergeCell ref="AP8:AP9"/>
    <mergeCell ref="AP11:AP12"/>
    <mergeCell ref="AP13:AP41"/>
    <mergeCell ref="AQ2:AQ3"/>
    <mergeCell ref="AQ4:AQ6"/>
    <mergeCell ref="AQ8:AQ9"/>
    <mergeCell ref="AQ11:AQ12"/>
    <mergeCell ref="AQ13:AQ41"/>
    <mergeCell ref="AR2:AR3"/>
    <mergeCell ref="AR4:AR6"/>
    <mergeCell ref="AR8:AR9"/>
    <mergeCell ref="AR11:AR12"/>
    <mergeCell ref="AR13:AR41"/>
    <mergeCell ref="AS2:AS3"/>
    <mergeCell ref="AS8:AS9"/>
    <mergeCell ref="AS11:AS12"/>
    <mergeCell ref="AS13:AS41"/>
    <mergeCell ref="AT2:AT3"/>
    <mergeCell ref="AT8:AT9"/>
    <mergeCell ref="AT11:AT12"/>
    <mergeCell ref="AT13:AT41"/>
  </mergeCells>
  <dataValidations count="2">
    <dataValidation type="list" allowBlank="1" showInputMessage="1" showErrorMessage="1" sqref="AS1 AS8 AS9 AS10 AS11 AS12 AS35 AS36 AS37 AS38 AS39 AS40 AS41 AS2:AS3 AS13:AS34 AS42:AS1048576">
      <formula1>"35kV及以上,35kV以下"</formula1>
    </dataValidation>
    <dataValidation type="list" allowBlank="1" showInputMessage="1" showErrorMessage="1" sqref="AT1 AT7 AT8 AT9 AT10 AT11 AT12 AT35 AT36 AT37 AT38 AT39 AT40 AT41 AT2:AT3 AT13:AT34 AT42:AT1048576">
      <formula1>"主业承揽,外部承揽,自筹"</formula1>
    </dataValidation>
  </dataValidations>
  <pageMargins left="0.196527777777778" right="0.118055555555556" top="1" bottom="1" header="0.511805555555556" footer="0.511805555555556"/>
  <pageSetup paperSize="9" scale="1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B 2 "   r g b C l r = " F F 0 0 0 0 " > < i t e m   i d = " { 4 0 b a 7 0 4 a - e 9 f d - 4 f d 5 - 8 b 9 0 - f f c 5 5 1 1 8 c 4 e 1 } "   i s N o r m a l = " 1 " > < s : t e x t > < s : r > < s : t   x m l : s p a c e = " p r e s e r v e " > a d m i n :  
 ��	cƖ�V͑�~TUSMOT�ykX�Q�TR�P[	��~ NGl;`T	cs^�S�~
N�b< / s : t > < / s : r > < / s : t e x t > < / i t e m > < / c o m m e n t > < c o m m e n t   s : r e f = " C 2 "   r g b C l r = " F F 0 0 0 0 " > < i t e m   i d = " { 4 f 2 b a d 7 2 - d 1 f b - 4 0 d c - a 9 3 6 - 6 0 d c 0 5 0 f 3 7 e c } "   i s N o r m a l = " 1 " > < s : t e x t > < s : r > < s : t   x m l : s p a c e = " p r e s e r v e " > A d m i n i s t r a t o r :  
 �_kX< / s : t > < / s : r > < / s : t e x t > < / i t e m > < / c o m m e n t > < c o m m e n t   s : r e f = " H 2 "   r g b C l r = " F F 0 0 0 0 " > < i t e m   i d = " { c a 5 0 4 a d a - 1 7 9 f - 4 b 9 0 - 9 1 7 7 - d 5 2 a 6 7 1 9 7 7 6 f } "   i s N o r m a l = " 1 " > < s : t e x t > < s : r > < s : t   x m l : s p a c e = " p r e s e r v e " > a d m i n :  
 �_kX< / s : t > < / s : r > < / s : t e x t > < / i t e m > < / c o m m e n t > < c o m m e n t   s : r e f = " I 2 "   r g b C l r = " F F 0 0 0 0 " > < i t e m   i d = " { 7 b 6 4 5 d a b - 8 8 6 0 - 4 8 2 8 - 9 3 2 2 - 0 0 b c 3 6 b 2 f 6 0 e } "   i s N o r m a l = " 1 " > < s : t e x t > < s : r > < s : t   x m l : s p a c e = " p r e s e r v e " > a d m i n :  
 �_kX< / s : t > < / s : r > < / s : t e x t > < / i t e m > < / c o m m e n t > < c o m m e n t   s : r e f = " J 2 "   r g b C l r = " F F 0 0 0 0 " > < i t e m   i d = " { 0 b 2 c 7 d 0 1 - 7 a 0 1 - 4 9 6 e - b d c a - 3 a 3 1 d c 6 8 b 8 a 6 } "   i s N o r m a l = " 1 " > < s : t e x t > < s : r > < s : t   x m l : s p a c e = " p r e s e r v e " > a d m i n :  
 �_kX< / s : t > < / s : r > < / s : t e x t > < / i t e m > < / c o m m e n t > < c o m m e n t   s : r e f = " K 2 "   r g b C l r = " F F 0 0 0 0 " > < i t e m   i d = " { f 6 3 0 8 a 3 5 - 8 8 5 8 - 4 2 1 5 - 9 a 7 4 - e 7 1 5 8 2 2 7 b d 2 3 } "   i s N o r m a l = " 1 " > < s : t e x t > < s : r > < s : t   x m l : s p a c e = " p r e s e r v e " > a d m i n :  
 �_kX< / s : t > < / s : r > < / s : t e x t > < / i t e m > < / c o m m e n t > < c o m m e n t   s : r e f = " L 2 "   r g b C l r = " F F 0 0 0 0 " > < i t e m   i d = " { 5 1 7 e 0 3 8 6 - e 8 5 f - 4 6 9 8 - 9 e 4 2 - a 0 1 4 f 0 e d 1 a f 8 } "   i s N o r m a l = " 1 " > < s : t e x t > < s : r > < s : t   x m l : s p a c e = " p r e s e r v e " > a d m i n :  
 �_kX< / s : t > < / s : r > < / s : t e x t > < / i t e m > < / c o m m e n t > < c o m m e n t   s : r e f = " N 2 "   r g b C l r = " F F 0 0 0 0 " > < i t e m   i d = " { 2 e c c b d 5 7 - d a 6 5 - 4 3 2 7 - 8 a 7 d - f 4 0 5 f 2 d a 0 2 d 4 } "   i s N o r m a l = " 1 " > < s : t e x t > < s : r > < s : t   x m l : s p a c e = " p r e s e r v e " > a d m i n :  
 �_kX< / s : t > < / s : r > < / s : t e x t > < / i t e m > < / c o m m e n t > < c o m m e n t   s : r e f = " S 2 "   r g b C l r = " F F 0 0 0 0 " > < i t e m   i d = " { 2 a 6 b f d 2 5 - 6 7 1 e - 4 3 4 1 - a b 1 0 - 2 b f 6 f c f 4 2 9 7 9 } "   i s N o r m a l = " 1 " > < s : t e x t > < s : r > < s : t   x m l : s p a c e = " p r e s e r v e " > A d m i n i s t r a t o r :  
 kX�Q�S:S�~< / s : t > < / s : r > < / s : t e x t > < / i t e m > < / c o m m e n t > < c o m m e n t   s : r e f = " T 2 "   r g b C l r = " F F 0 0 0 0 " > < i t e m   i d = " { 0 a 4 8 f b e 7 - d 7 6 c - 4 d a 4 - 8 6 6 6 - d 8 b 8 d 4 8 d e 1 5 a } "   i s N o r m a l = " 1 " > < s : t e x t > < s : r > < s : t   x m l : s p a c e = " p r e s e r v e " > A d m i n i s t r a t o r :  
 �_kX< / s : t > < / s : r > < / s : t e x t > < / i t e m > < / c o m m e n t > < c o m m e n t   s : r e f = " U 2 "   r g b C l r = " F F 0 0 0 0 " > < i t e m   i d = " { 6 e b 9 8 4 0 7 - 6 9 0 c - 4 4 a 9 - 8 c 3 0 - c 5 9 5 e 0 a 9 e c 2 8 } "   i s N o r m a l = " 1 " > < s : t e x t > < s : r > < s : t   x m l : s p a c e = " p r e s e r v e " > A d m i n i s t r a t o r :  
 �_kX< / s : t > < / s : r > < / s : t e x t > < / i t e m > < / c o m m e n t > < c o m m e n t   s : r e f = " V 2 "   r g b C l r = " F F 0 0 0 0 " > < i t e m   i d = " { 3 b 8 c 7 2 3 7 - 6 8 2 f - 4 a 8 d - 9 2 1 5 - c c 7 1 e 1 c 5 4 7 3 c } "   i s N o r m a l = " 1 " > < s : t e x t > < s : r > < s : t   x m l : s p a c e = " p r e s e r v e " > A d m i n i s t r a t o r :  
 �_kX< / s : t > < / s : r > < / s : t e x t > < / i t e m > < / c o m m e n t > < c o m m e n t   s : r e f = " X 2 "   r g b C l r = " F F 0 0 0 0 " > < i t e m   i d = " { 5 0 5 b a c a b - c 4 e 9 - 4 d 5 a - 9 b 8 e - 8 6 1 8 d 9 a b 6 f 9 8 } "   i s N o r m a l = " 1 " > < s : t e x t > < s : r > < s : t   x m l : s p a c e = " p r e s e r v e " > a d m i n :  
 �_kX< / s : t > < / s : r > < / s : t e x t > < / i t e m > < / c o m m e n t > < c o m m e n t   s : r e f = " Y 2 "   r g b C l r = " F F 0 0 0 0 " > < i t e m   i d = " { 2 f 6 e 1 e 7 6 - 0 8 e 1 - 4 b 0 0 - 8 2 b 3 - 5 f 0 c 1 f 6 e 6 a 4 d } "   i s N o r m a l = " 1 " > < s : t e x t > < s : r > < s : t   x m l : s p a c e = " p r e s e r v e " > a d m i n :  
 �_kX< / s : t > < / s : r > < / s : t e x t > < / i t e m > < / c o m m e n t > < / c o m m e n t L i s t > < / c o m m e n t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电力公司</Company>
  <Application>WPS Office WWO_wpscloud_20230516191359-28dd4a02c4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需求清单</vt:lpstr>
      <vt:lpstr>WpsReserved_CellImgList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Axphyxia</cp:lastModifiedBy>
  <dcterms:created xsi:type="dcterms:W3CDTF">2022-10-21T16:22:00Z</dcterms:created>
  <dcterms:modified xsi:type="dcterms:W3CDTF">2024-05-29T01:59:33Z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F1F6D2411CA845C893F11496F9715B28_13</vt:lpwstr>
  </property>
</Properties>
</file>