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12900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需求清单!$A$3:$AS$21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<sst xmlns="http://schemas.openxmlformats.org/spreadsheetml/2006/main" count="518" uniqueCount="160">
  <si>
    <t xml:space="preserve">附件1：国网青海省电力公司2024年省管产业第3次物资类片区2联合授权市场化项目竞争性谈判采购（采购编号：CY2824SWJ006）采购需求一览表 </t>
  </si>
  <si>
    <t>序号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</si>
  <si>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</si>
  <si>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</si>
  <si>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</si>
  <si>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</si>
  <si>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</si>
  <si>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</si>
  <si>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</si>
  <si>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</si>
  <si>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</si>
  <si>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</si>
  <si>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</si>
  <si>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</si>
  <si>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</si>
  <si>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</si>
  <si>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</si>
  <si>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</si>
  <si>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</si>
  <si>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</si>
  <si>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</si>
  <si>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</si>
  <si>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</si>
  <si>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</si>
  <si>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</si>
  <si>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</si>
  <si>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</si>
  <si>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</si>
  <si>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</si>
  <si>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</si>
  <si>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</si>
  <si>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</si>
  <si>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</si>
  <si>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</si>
  <si>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</si>
  <si>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</si>
  <si>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</si>
  <si>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</si>
  <si>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</si>
  <si>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</si>
  <si>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</si>
  <si>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</si>
  <si>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</si>
  <si>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</si>
  <si>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</si>
  <si>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</si>
  <si>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</si>
  <si>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</si>
  <si>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001-移动布控球</t>
  </si>
  <si>
    <t>移动布控球</t>
  </si>
  <si>
    <t>包1</t>
  </si>
  <si>
    <t>青海万立建设有限公司移动布控球采购</t>
  </si>
  <si>
    <t>通信设备</t>
  </si>
  <si>
    <t>视频监控设备</t>
  </si>
  <si>
    <t>摄像机</t>
  </si>
  <si>
    <t>摄像机,移动布控球</t>
  </si>
  <si>
    <t>基建移动布控球</t>
  </si>
  <si>
    <t>台</t>
  </si>
  <si>
    <t>金额报价</t>
  </si>
  <si>
    <t>/</t>
  </si>
  <si>
    <t>买方指定仓库地面交货</t>
  </si>
  <si>
    <t>西宁城北区</t>
  </si>
  <si>
    <t>合同生效，接甲方通知后20日内</t>
  </si>
  <si>
    <t>累计销售业绩不少于50万元。注：销 售业绩必须提供对应的合同和发票复印件。</t>
  </si>
  <si>
    <t>提供国家认可第三方权威检
验检测机构出具的有效的检 验检测报告。</t>
  </si>
  <si>
    <t>自主签订</t>
  </si>
  <si>
    <t>BAXM-100000001-00420</t>
  </si>
  <si>
    <t>CY2824SWJ006WL</t>
  </si>
  <si>
    <t>35kV及以上</t>
  </si>
  <si>
    <t>外部承揽</t>
  </si>
  <si>
    <t>青海三新农电有限责任公司</t>
  </si>
  <si>
    <t>002-花卉</t>
  </si>
  <si>
    <t>花卉</t>
  </si>
  <si>
    <t>青海三新农电有限责任公司2024年新办公楼花卉采购</t>
  </si>
  <si>
    <t>农林</t>
  </si>
  <si>
    <t>花草苗木</t>
  </si>
  <si>
    <t>青海三新农电有限责任公司青电产业大厦新办公楼搬迁，为了给员工营造良好的办公环境，为新办公大楼配置绿植，其中包括8楼楼道及30个办公室。</t>
  </si>
  <si>
    <t>项</t>
  </si>
  <si>
    <t>买方指定地址交货</t>
  </si>
  <si>
    <t>西宁市城西区</t>
  </si>
  <si>
    <t>自签订合同之日起6个月</t>
  </si>
  <si>
    <t>BAXM-100000001-00426</t>
  </si>
  <si>
    <t>CY2824SWJ006SX</t>
  </si>
  <si>
    <t>35kV以下</t>
  </si>
  <si>
    <t>自筹</t>
  </si>
  <si>
    <t>青海瑞丰科技有限公司</t>
  </si>
  <si>
    <t>003-通信及辅助设备等</t>
  </si>
  <si>
    <t>通信及辅助设备</t>
  </si>
  <si>
    <t>青海油田等项目通信及辅助设备采购项目</t>
  </si>
  <si>
    <t>配件</t>
  </si>
  <si>
    <t>光纤通信设备配件</t>
  </si>
  <si>
    <t>光接口盘</t>
  </si>
  <si>
    <t>光接口盘,STM-16,马可尼</t>
  </si>
  <si>
    <t>STM-16母板1*STM-16/板</t>
  </si>
  <si>
    <t>块</t>
  </si>
  <si>
    <t>青海省西宁市</t>
  </si>
  <si>
    <t>合同生效，接甲方通知后30日内</t>
  </si>
  <si>
    <t>具有所投同类配件累计销售业绩不少于100万元。注：销售业绩必须提供对
应的合同和发票复印件。</t>
  </si>
  <si>
    <t>对于制造商投标，应具有生产投标产品所需的生产场地。（生产厂房应为自有或长期租赁。其中生产厂房为自有的提供土地使用权证或房屋产权证；长期租赁的提供租赁合同，并提供厂房所有人的土地使用权或房屋产权证明。对于因各种原因未办理土地所有权证及房屋产权证的，应提供乡镇级及以上政府相关部门出具的有效证明材料。采购人有权对其进行进一步的 现场核实。）</t>
  </si>
  <si>
    <t>BAXO-100000001-00033</t>
  </si>
  <si>
    <t>CY2824SWJ006-1</t>
  </si>
  <si>
    <t>光接口盘,STM-4,马可尼</t>
  </si>
  <si>
    <t>STM-4母板4口STM-4/板</t>
  </si>
  <si>
    <t>数据通信网设备</t>
  </si>
  <si>
    <t>光模块</t>
  </si>
  <si>
    <t>光模块,千兆单模,通用,通用</t>
  </si>
  <si>
    <t>L-16.1光模块2.5G光模块,40km</t>
  </si>
  <si>
    <t>光纤通信设备</t>
  </si>
  <si>
    <t>SDH设备板卡</t>
  </si>
  <si>
    <t>SDH设备板卡,2M板卡（光）,8口,无</t>
  </si>
  <si>
    <t>10/100M自适应以太网板卡8口以太网处理板EFS8(交换)</t>
  </si>
  <si>
    <t>业务处理盘</t>
  </si>
  <si>
    <t>业务处理盘,通用性型号,通用性厂家</t>
  </si>
  <si>
    <t>32xE1业务处理板(E1/75欧姆)SSR1PD1</t>
  </si>
  <si>
    <t>32*E1接口出线板SSN1D75S</t>
  </si>
  <si>
    <t>光接口盘,通用性型号,通用性厂家</t>
  </si>
  <si>
    <t>STM-16母板4口STM-16/板</t>
  </si>
  <si>
    <t>智慧监控平台</t>
  </si>
  <si>
    <t>包2</t>
  </si>
  <si>
    <t>瑞丰公司海西托格若格智慧工地项目智慧监控平台采购</t>
  </si>
  <si>
    <t>通信网络管理系统</t>
  </si>
  <si>
    <t>通信监控系统</t>
  </si>
  <si>
    <t>通信监控系统,主站</t>
  </si>
  <si>
    <t>套</t>
  </si>
  <si>
    <t>对于制造商投标，应具有生产投标产品所需的生产场 地。（生产厂房应为自有或长期租赁。其中生产厂房为自有的提供土地使用权证或房屋产权证；长期租赁的提供租赁合同，并提供厂房所有人的土地使用权或 房屋产权证明。对于因各种原因未办理土地所有权证及房屋产权证的，应提供乡镇级及以上政府相关部门出具的有效证明材料。采购人有权对其进行进一步的现场核实。）</t>
  </si>
  <si>
    <t>BAXO-100000001-00034</t>
  </si>
  <si>
    <t>CY2824SWJ006-2</t>
  </si>
  <si>
    <t>青海长源电力有限责任公司</t>
  </si>
  <si>
    <t>004-基础钢材等</t>
  </si>
  <si>
    <t>基础钢材</t>
  </si>
  <si>
    <t>青海长源电力有限责任公司基础钢材等</t>
  </si>
  <si>
    <t>金属材料</t>
  </si>
  <si>
    <t>钢材</t>
  </si>
  <si>
    <t>圆钢</t>
  </si>
  <si>
    <t>圆钢,φ10,Q235-A</t>
  </si>
  <si>
    <t>圆钢规格：φ10,HPB300</t>
  </si>
  <si>
    <t>千克</t>
  </si>
  <si>
    <t>买方指定地址地面交货</t>
  </si>
  <si>
    <t>青海西宁</t>
  </si>
  <si>
    <t>累计销售业绩不少于200万元。注：销售业绩必须提供对应的合同和发票复印件。</t>
  </si>
  <si>
    <t>BAXV-100000001-07075</t>
  </si>
  <si>
    <t>CY2824SWG006-CY</t>
  </si>
  <si>
    <t>35kv以上</t>
  </si>
  <si>
    <t>圆钢,φ12,304</t>
  </si>
  <si>
    <t>圆钢规格：φ12</t>
  </si>
  <si>
    <t>扁钢</t>
  </si>
  <si>
    <t>扁钢,50,5,镀锌</t>
  </si>
  <si>
    <t>镀锌扁铁规格：-50*5</t>
  </si>
  <si>
    <t>扁钢,50mm,6mm,Q345</t>
  </si>
  <si>
    <t>扁铁规格：-50*5</t>
  </si>
  <si>
    <t>圆钢,φ12,321</t>
  </si>
  <si>
    <t>镀锌圆钢规格：φ12</t>
  </si>
  <si>
    <t>接地圆钢规格：φ12</t>
  </si>
  <si>
    <t>扁钢规格：-40*5</t>
  </si>
  <si>
    <t>五金材料</t>
  </si>
  <si>
    <t>机械五金</t>
  </si>
  <si>
    <t>防盗螺栓</t>
  </si>
  <si>
    <t>防盗螺栓,M16</t>
  </si>
  <si>
    <t>接地螺栓规格：M16*45*30</t>
  </si>
  <si>
    <t>同类产品累计销售业绩不少于50万元。注：销售业绩必须提供对应的合同和发票复印件。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</si>
</sst>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21"/>
  <sheetViews>
    <sheetView tabSelected="1" zoomScale="145" zoomScaleNormal="145" workbookViewId="0">
      <selection activeCell="A1" sqref="A1:AQ1"/>
    </sheetView>
  </sheetViews>
  <sheetFormatPr defaultColWidth="9" defaultRowHeight="99" customHeight="1"/>
  <cols>
    <col min="1" max="1" width="8" style="3" customWidth="1"/>
    <col min="2" max="4" width="11.9166666666667" style="3" customWidth="1"/>
    <col min="5" max="5" width="12.8833333333333" style="3" customWidth="1"/>
    <col min="6" max="6" width="9.225" style="3" customWidth="1"/>
    <col min="7" max="7" width="5.38333333333333" style="3" customWidth="1"/>
    <col min="8" max="8" width="11.6333333333333" style="3" customWidth="1"/>
    <col min="9" max="11" width="8.26666666666667" style="2" customWidth="1"/>
    <col min="12" max="12" width="8.75" style="2" customWidth="1"/>
    <col min="13" max="13" width="14.7166666666667" style="2" customWidth="1"/>
    <col min="14" max="14" width="9.80833333333333" style="2" customWidth="1"/>
    <col min="15" max="15" width="5.56666666666667" style="3" customWidth="1"/>
    <col min="16" max="16" width="4.51666666666667" style="3" customWidth="1"/>
    <col min="17" max="17" width="7.68333333333333" style="3" customWidth="1"/>
    <col min="18" max="18" width="8.75" style="3" hidden="1" customWidth="1"/>
    <col min="19" max="19" width="14.3833333333333" style="3" hidden="1" customWidth="1"/>
    <col min="20" max="20" width="7.13333333333333" style="3" customWidth="1"/>
    <col min="21" max="21" width="8.88333333333333" style="3" hidden="1" customWidth="1"/>
    <col min="22" max="22" width="13.75" style="3" hidden="1" customWidth="1"/>
    <col min="23" max="24" width="9.38333333333333" style="3" customWidth="1"/>
    <col min="25" max="26" width="11.4416666666667" style="3" customWidth="1"/>
    <col min="27" max="27" width="9.80833333333333" style="4" customWidth="1"/>
    <col min="28" max="28" width="11.1333333333333" style="3" customWidth="1"/>
    <col min="29" max="29" width="11.3416666666667" style="3" customWidth="1"/>
    <col min="30" max="30" width="10.6666666666667" style="3" customWidth="1"/>
    <col min="31" max="31" width="9.61666666666667" style="3" customWidth="1"/>
    <col min="32" max="32" width="10.475" style="3" customWidth="1"/>
    <col min="33" max="34" width="5.09166666666667" style="3" customWidth="1"/>
    <col min="35" max="35" width="11.15" style="3" customWidth="1"/>
    <col min="36" max="37" width="5.675" style="3" customWidth="1"/>
    <col min="38" max="38" width="12.2083333333333" style="3" customWidth="1"/>
    <col min="39" max="39" width="24.5" style="3" customWidth="1"/>
    <col min="40" max="40" width="8.55833333333333" style="3" customWidth="1"/>
    <col min="41" max="41" width="4.50833333333333" style="3" customWidth="1"/>
    <col min="42" max="42" width="9.80833333333333" style="3" customWidth="1"/>
    <col min="43" max="43" width="13.7416666666667" style="3" customWidth="1"/>
    <col min="44" max="45" width="11.15" style="3" customWidth="1"/>
    <col min="46" max="16384" width="9" style="3"/>
  </cols>
  <sheetData>
    <row r="1" ht="61" customHeight="1" spans="1:4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7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"/>
      <c r="AS1" s="1"/>
    </row>
    <row r="2" ht="33" customHeight="1" spans="1:4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2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28" t="s">
        <v>30</v>
      </c>
      <c r="AE2" s="28"/>
      <c r="AF2" s="28"/>
      <c r="AG2" s="28"/>
      <c r="AH2" s="29"/>
      <c r="AI2" s="22" t="s">
        <v>31</v>
      </c>
      <c r="AJ2" s="22" t="s">
        <v>32</v>
      </c>
      <c r="AK2" s="22" t="s">
        <v>33</v>
      </c>
      <c r="AL2" s="22" t="s">
        <v>34</v>
      </c>
      <c r="AM2" s="22" t="s">
        <v>35</v>
      </c>
      <c r="AN2" s="22" t="s">
        <v>36</v>
      </c>
      <c r="AO2" s="9" t="s">
        <v>37</v>
      </c>
      <c r="AP2" s="9" t="s">
        <v>38</v>
      </c>
      <c r="AQ2" s="9" t="s">
        <v>39</v>
      </c>
      <c r="AR2" s="9" t="s">
        <v>40</v>
      </c>
      <c r="AS2" s="9" t="s">
        <v>41</v>
      </c>
    </row>
    <row r="3" ht="33" customHeight="1" spans="1:45">
      <c r="A3" s="7"/>
      <c r="B3" s="7"/>
      <c r="C3" s="7"/>
      <c r="D3" s="10"/>
      <c r="E3" s="10"/>
      <c r="F3" s="9"/>
      <c r="G3" s="9"/>
      <c r="H3" s="9"/>
      <c r="I3" s="7"/>
      <c r="J3" s="7"/>
      <c r="K3" s="7"/>
      <c r="L3" s="9"/>
      <c r="M3" s="9"/>
      <c r="N3" s="9"/>
      <c r="O3" s="9"/>
      <c r="P3" s="9"/>
      <c r="Q3" s="23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9" t="s">
        <v>42</v>
      </c>
      <c r="AE3" s="9" t="s">
        <v>43</v>
      </c>
      <c r="AF3" s="9" t="s">
        <v>44</v>
      </c>
      <c r="AG3" s="9" t="s">
        <v>45</v>
      </c>
      <c r="AH3" s="9" t="s">
        <v>46</v>
      </c>
      <c r="AI3" s="23"/>
      <c r="AJ3" s="23"/>
      <c r="AK3" s="23"/>
      <c r="AL3" s="23"/>
      <c r="AM3" s="23"/>
      <c r="AN3" s="23"/>
      <c r="AO3" s="9"/>
      <c r="AP3" s="9"/>
      <c r="AQ3" s="9"/>
      <c r="AR3" s="9"/>
      <c r="AS3" s="9"/>
    </row>
    <row r="4" s="1" customFormat="1" ht="64" customHeight="1" spans="1:45">
      <c r="A4" s="11">
        <v>1</v>
      </c>
      <c r="B4" s="11" t="s">
        <v>47</v>
      </c>
      <c r="C4" s="11" t="s">
        <v>47</v>
      </c>
      <c r="D4" s="11" t="s">
        <v>47</v>
      </c>
      <c r="E4" s="11" t="s">
        <v>48</v>
      </c>
      <c r="F4" s="11" t="s">
        <v>49</v>
      </c>
      <c r="G4" s="11" t="s">
        <v>50</v>
      </c>
      <c r="H4" s="11" t="s">
        <v>51</v>
      </c>
      <c r="I4" s="16" t="s">
        <v>52</v>
      </c>
      <c r="J4" s="16" t="s">
        <v>53</v>
      </c>
      <c r="K4" s="16" t="s">
        <v>54</v>
      </c>
      <c r="L4" s="17">
        <v>500155012</v>
      </c>
      <c r="M4" s="16" t="s">
        <v>55</v>
      </c>
      <c r="N4" s="11" t="s">
        <v>56</v>
      </c>
      <c r="O4" s="11">
        <v>15</v>
      </c>
      <c r="P4" s="11" t="s">
        <v>57</v>
      </c>
      <c r="Q4" s="12" t="s">
        <v>58</v>
      </c>
      <c r="R4" s="12" t="s">
        <v>59</v>
      </c>
      <c r="S4" s="11">
        <v>32000</v>
      </c>
      <c r="T4" s="11">
        <v>13</v>
      </c>
      <c r="U4" s="11" t="s">
        <v>59</v>
      </c>
      <c r="V4" s="24">
        <f>S4*O4</f>
        <v>480000</v>
      </c>
      <c r="W4" s="11" t="s">
        <v>59</v>
      </c>
      <c r="X4" s="11" t="s">
        <v>59</v>
      </c>
      <c r="Y4" s="12">
        <f>V4</f>
        <v>480000</v>
      </c>
      <c r="Z4" s="11">
        <v>480000</v>
      </c>
      <c r="AA4" s="11" t="s">
        <v>60</v>
      </c>
      <c r="AB4" s="11" t="s">
        <v>61</v>
      </c>
      <c r="AC4" s="11" t="s">
        <v>62</v>
      </c>
      <c r="AD4" s="11" t="s">
        <v>42</v>
      </c>
      <c r="AE4" s="11" t="s">
        <v>59</v>
      </c>
      <c r="AF4" s="11" t="s">
        <v>63</v>
      </c>
      <c r="AG4" s="11" t="s">
        <v>59</v>
      </c>
      <c r="AH4" s="11" t="s">
        <v>59</v>
      </c>
      <c r="AI4" s="11" t="s">
        <v>64</v>
      </c>
      <c r="AJ4" s="11" t="s">
        <v>59</v>
      </c>
      <c r="AK4" s="11" t="s">
        <v>59</v>
      </c>
      <c r="AL4" s="11" t="s">
        <v>59</v>
      </c>
      <c r="AM4" s="11" t="s">
        <v>59</v>
      </c>
      <c r="AN4" s="11" t="s">
        <v>65</v>
      </c>
      <c r="AO4" s="11" t="s">
        <v>59</v>
      </c>
      <c r="AP4" s="11" t="s">
        <v>66</v>
      </c>
      <c r="AQ4" s="11" t="s">
        <v>67</v>
      </c>
      <c r="AR4" s="11" t="s">
        <v>68</v>
      </c>
      <c r="AS4" s="11" t="s">
        <v>69</v>
      </c>
    </row>
    <row r="5" s="1" customFormat="1" ht="64" customHeight="1" spans="1:45">
      <c r="A5" s="12">
        <v>2</v>
      </c>
      <c r="B5" s="12" t="s">
        <v>70</v>
      </c>
      <c r="C5" s="12" t="s">
        <v>70</v>
      </c>
      <c r="D5" s="12" t="s">
        <v>70</v>
      </c>
      <c r="E5" s="12" t="s">
        <v>71</v>
      </c>
      <c r="F5" s="12" t="s">
        <v>72</v>
      </c>
      <c r="G5" s="12" t="s">
        <v>50</v>
      </c>
      <c r="H5" s="12" t="s">
        <v>73</v>
      </c>
      <c r="I5" s="12" t="s">
        <v>74</v>
      </c>
      <c r="J5" s="12" t="s">
        <v>75</v>
      </c>
      <c r="K5" s="12" t="s">
        <v>75</v>
      </c>
      <c r="L5" s="12">
        <v>500155392</v>
      </c>
      <c r="M5" s="12" t="s">
        <v>75</v>
      </c>
      <c r="N5" s="12" t="s">
        <v>76</v>
      </c>
      <c r="O5" s="12">
        <v>1</v>
      </c>
      <c r="P5" s="12" t="s">
        <v>77</v>
      </c>
      <c r="Q5" s="19" t="s">
        <v>58</v>
      </c>
      <c r="R5" s="19" t="s">
        <v>59</v>
      </c>
      <c r="S5" s="25">
        <v>19000</v>
      </c>
      <c r="T5" s="26">
        <v>0.01</v>
      </c>
      <c r="U5" s="19" t="s">
        <v>59</v>
      </c>
      <c r="V5" s="25">
        <v>19000</v>
      </c>
      <c r="W5" s="19" t="s">
        <v>59</v>
      </c>
      <c r="X5" s="19" t="s">
        <v>59</v>
      </c>
      <c r="Y5" s="30">
        <v>19000</v>
      </c>
      <c r="Z5" s="30">
        <v>19000</v>
      </c>
      <c r="AA5" s="19" t="s">
        <v>78</v>
      </c>
      <c r="AB5" s="19" t="s">
        <v>79</v>
      </c>
      <c r="AC5" s="19" t="s">
        <v>80</v>
      </c>
      <c r="AD5" s="19" t="s">
        <v>42</v>
      </c>
      <c r="AE5" s="19" t="s">
        <v>59</v>
      </c>
      <c r="AF5" s="19" t="s">
        <v>59</v>
      </c>
      <c r="AG5" s="19" t="s">
        <v>59</v>
      </c>
      <c r="AH5" s="19" t="s">
        <v>59</v>
      </c>
      <c r="AI5" s="19" t="s">
        <v>59</v>
      </c>
      <c r="AJ5" s="19" t="s">
        <v>59</v>
      </c>
      <c r="AK5" s="19" t="s">
        <v>59</v>
      </c>
      <c r="AL5" s="19" t="s">
        <v>59</v>
      </c>
      <c r="AM5" s="19" t="s">
        <v>59</v>
      </c>
      <c r="AN5" s="19" t="s">
        <v>65</v>
      </c>
      <c r="AO5" s="19" t="s">
        <v>59</v>
      </c>
      <c r="AP5" s="12" t="s">
        <v>81</v>
      </c>
      <c r="AQ5" s="12" t="s">
        <v>82</v>
      </c>
      <c r="AR5" s="12" t="s">
        <v>83</v>
      </c>
      <c r="AS5" s="12" t="s">
        <v>84</v>
      </c>
    </row>
    <row r="6" ht="64" customHeight="1" spans="1:45">
      <c r="A6" s="12">
        <v>3</v>
      </c>
      <c r="B6" s="13" t="s">
        <v>85</v>
      </c>
      <c r="C6" s="13" t="s">
        <v>85</v>
      </c>
      <c r="D6" s="13" t="s">
        <v>85</v>
      </c>
      <c r="E6" s="13" t="s">
        <v>86</v>
      </c>
      <c r="F6" s="13" t="s">
        <v>87</v>
      </c>
      <c r="G6" s="13" t="s">
        <v>50</v>
      </c>
      <c r="H6" s="13" t="s">
        <v>88</v>
      </c>
      <c r="I6" s="12" t="s">
        <v>89</v>
      </c>
      <c r="J6" s="12" t="s">
        <v>90</v>
      </c>
      <c r="K6" s="12" t="s">
        <v>91</v>
      </c>
      <c r="L6" s="12">
        <v>500079419</v>
      </c>
      <c r="M6" s="12" t="s">
        <v>92</v>
      </c>
      <c r="N6" s="12" t="s">
        <v>93</v>
      </c>
      <c r="O6" s="18">
        <v>2</v>
      </c>
      <c r="P6" s="18" t="s">
        <v>94</v>
      </c>
      <c r="Q6" s="19" t="s">
        <v>58</v>
      </c>
      <c r="R6" s="12" t="s">
        <v>59</v>
      </c>
      <c r="S6" s="12">
        <v>20376</v>
      </c>
      <c r="T6" s="13">
        <v>13</v>
      </c>
      <c r="U6" s="19" t="s">
        <v>59</v>
      </c>
      <c r="V6" s="13">
        <v>246000</v>
      </c>
      <c r="W6" s="19" t="s">
        <v>59</v>
      </c>
      <c r="X6" s="19" t="s">
        <v>59</v>
      </c>
      <c r="Y6" s="12">
        <v>20376</v>
      </c>
      <c r="Z6" s="13">
        <v>246000</v>
      </c>
      <c r="AA6" s="13" t="s">
        <v>60</v>
      </c>
      <c r="AB6" s="13" t="s">
        <v>95</v>
      </c>
      <c r="AC6" s="13" t="s">
        <v>96</v>
      </c>
      <c r="AD6" s="13" t="s">
        <v>42</v>
      </c>
      <c r="AE6" s="13" t="s">
        <v>59</v>
      </c>
      <c r="AF6" s="13" t="s">
        <v>97</v>
      </c>
      <c r="AG6" s="13" t="s">
        <v>59</v>
      </c>
      <c r="AH6" s="13" t="s">
        <v>59</v>
      </c>
      <c r="AI6" s="13" t="s">
        <v>64</v>
      </c>
      <c r="AJ6" s="13" t="s">
        <v>59</v>
      </c>
      <c r="AK6" s="13" t="s">
        <v>59</v>
      </c>
      <c r="AL6" s="13" t="s">
        <v>59</v>
      </c>
      <c r="AM6" s="13" t="s">
        <v>98</v>
      </c>
      <c r="AN6" s="13" t="s">
        <v>65</v>
      </c>
      <c r="AO6" s="13" t="s">
        <v>59</v>
      </c>
      <c r="AP6" s="12" t="s">
        <v>99</v>
      </c>
      <c r="AQ6" s="12" t="s">
        <v>100</v>
      </c>
      <c r="AR6" s="13" t="s">
        <v>83</v>
      </c>
      <c r="AS6" s="13" t="s">
        <v>69</v>
      </c>
    </row>
    <row r="7" ht="64" customHeight="1" spans="1:45">
      <c r="A7" s="12">
        <v>4</v>
      </c>
      <c r="B7" s="13" t="s">
        <v>85</v>
      </c>
      <c r="C7" s="13" t="s">
        <v>85</v>
      </c>
      <c r="D7" s="13" t="s">
        <v>85</v>
      </c>
      <c r="E7" s="14"/>
      <c r="F7" s="14"/>
      <c r="G7" s="14"/>
      <c r="H7" s="14"/>
      <c r="I7" s="12" t="s">
        <v>89</v>
      </c>
      <c r="J7" s="12" t="s">
        <v>90</v>
      </c>
      <c r="K7" s="12" t="s">
        <v>91</v>
      </c>
      <c r="L7" s="12">
        <v>500116030</v>
      </c>
      <c r="M7" s="12" t="s">
        <v>101</v>
      </c>
      <c r="N7" s="12" t="s">
        <v>102</v>
      </c>
      <c r="O7" s="18">
        <v>2</v>
      </c>
      <c r="P7" s="18" t="s">
        <v>94</v>
      </c>
      <c r="Q7" s="19" t="s">
        <v>58</v>
      </c>
      <c r="R7" s="12" t="s">
        <v>59</v>
      </c>
      <c r="S7" s="12">
        <v>27276</v>
      </c>
      <c r="T7" s="14"/>
      <c r="U7" s="19" t="s">
        <v>59</v>
      </c>
      <c r="V7" s="14"/>
      <c r="W7" s="19" t="s">
        <v>59</v>
      </c>
      <c r="X7" s="19" t="s">
        <v>59</v>
      </c>
      <c r="Y7" s="12">
        <v>27276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2"/>
      <c r="AQ7" s="12"/>
      <c r="AR7" s="14"/>
      <c r="AS7" s="14"/>
    </row>
    <row r="8" ht="64" customHeight="1" spans="1:45">
      <c r="A8" s="12">
        <v>5</v>
      </c>
      <c r="B8" s="13" t="s">
        <v>85</v>
      </c>
      <c r="C8" s="13" t="s">
        <v>85</v>
      </c>
      <c r="D8" s="13" t="s">
        <v>85</v>
      </c>
      <c r="E8" s="14"/>
      <c r="F8" s="14"/>
      <c r="G8" s="14"/>
      <c r="H8" s="14"/>
      <c r="I8" s="12" t="s">
        <v>52</v>
      </c>
      <c r="J8" s="12" t="s">
        <v>103</v>
      </c>
      <c r="K8" s="12" t="s">
        <v>104</v>
      </c>
      <c r="L8" s="12">
        <v>500142246</v>
      </c>
      <c r="M8" s="12" t="s">
        <v>105</v>
      </c>
      <c r="N8" s="12" t="s">
        <v>106</v>
      </c>
      <c r="O8" s="18">
        <v>2</v>
      </c>
      <c r="P8" s="18" t="s">
        <v>94</v>
      </c>
      <c r="Q8" s="19" t="s">
        <v>58</v>
      </c>
      <c r="R8" s="12" t="s">
        <v>59</v>
      </c>
      <c r="S8" s="12">
        <v>1076</v>
      </c>
      <c r="T8" s="14"/>
      <c r="U8" s="19" t="s">
        <v>59</v>
      </c>
      <c r="V8" s="14"/>
      <c r="W8" s="19" t="s">
        <v>59</v>
      </c>
      <c r="X8" s="19" t="s">
        <v>59</v>
      </c>
      <c r="Y8" s="12">
        <v>1076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2"/>
      <c r="AQ8" s="12"/>
      <c r="AR8" s="14"/>
      <c r="AS8" s="14"/>
    </row>
    <row r="9" ht="64" customHeight="1" spans="1:45">
      <c r="A9" s="12">
        <v>6</v>
      </c>
      <c r="B9" s="13" t="s">
        <v>85</v>
      </c>
      <c r="C9" s="13" t="s">
        <v>85</v>
      </c>
      <c r="D9" s="13" t="s">
        <v>85</v>
      </c>
      <c r="E9" s="14"/>
      <c r="F9" s="14"/>
      <c r="G9" s="14"/>
      <c r="H9" s="14"/>
      <c r="I9" s="12" t="s">
        <v>52</v>
      </c>
      <c r="J9" s="12" t="s">
        <v>107</v>
      </c>
      <c r="K9" s="12" t="s">
        <v>108</v>
      </c>
      <c r="L9" s="12">
        <v>500141306</v>
      </c>
      <c r="M9" s="12" t="s">
        <v>109</v>
      </c>
      <c r="N9" s="12" t="s">
        <v>110</v>
      </c>
      <c r="O9" s="18">
        <v>2</v>
      </c>
      <c r="P9" s="18" t="s">
        <v>94</v>
      </c>
      <c r="Q9" s="19" t="s">
        <v>58</v>
      </c>
      <c r="R9" s="12" t="s">
        <v>59</v>
      </c>
      <c r="S9" s="12">
        <v>13126</v>
      </c>
      <c r="T9" s="14"/>
      <c r="U9" s="19" t="s">
        <v>59</v>
      </c>
      <c r="V9" s="14"/>
      <c r="W9" s="19" t="s">
        <v>59</v>
      </c>
      <c r="X9" s="19" t="s">
        <v>59</v>
      </c>
      <c r="Y9" s="12">
        <v>13126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2"/>
      <c r="AQ9" s="12"/>
      <c r="AR9" s="14"/>
      <c r="AS9" s="14"/>
    </row>
    <row r="10" ht="64" customHeight="1" spans="1:45">
      <c r="A10" s="12">
        <v>7</v>
      </c>
      <c r="B10" s="13" t="s">
        <v>85</v>
      </c>
      <c r="C10" s="13" t="s">
        <v>85</v>
      </c>
      <c r="D10" s="13" t="s">
        <v>85</v>
      </c>
      <c r="E10" s="14"/>
      <c r="F10" s="14"/>
      <c r="G10" s="14"/>
      <c r="H10" s="14"/>
      <c r="I10" s="12" t="s">
        <v>89</v>
      </c>
      <c r="J10" s="12" t="s">
        <v>90</v>
      </c>
      <c r="K10" s="12" t="s">
        <v>111</v>
      </c>
      <c r="L10" s="12">
        <v>500138116</v>
      </c>
      <c r="M10" s="12" t="s">
        <v>112</v>
      </c>
      <c r="N10" s="12" t="s">
        <v>113</v>
      </c>
      <c r="O10" s="18">
        <v>4</v>
      </c>
      <c r="P10" s="18" t="s">
        <v>94</v>
      </c>
      <c r="Q10" s="19" t="s">
        <v>58</v>
      </c>
      <c r="R10" s="12" t="s">
        <v>59</v>
      </c>
      <c r="S10" s="12">
        <v>5496</v>
      </c>
      <c r="T10" s="14"/>
      <c r="U10" s="19" t="s">
        <v>59</v>
      </c>
      <c r="V10" s="14"/>
      <c r="W10" s="19" t="s">
        <v>59</v>
      </c>
      <c r="X10" s="19" t="s">
        <v>59</v>
      </c>
      <c r="Y10" s="12">
        <v>5496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"/>
      <c r="AQ10" s="12"/>
      <c r="AR10" s="14"/>
      <c r="AS10" s="14"/>
    </row>
    <row r="11" ht="64" customHeight="1" spans="1:45">
      <c r="A11" s="12">
        <v>8</v>
      </c>
      <c r="B11" s="13" t="s">
        <v>85</v>
      </c>
      <c r="C11" s="13" t="s">
        <v>85</v>
      </c>
      <c r="D11" s="13" t="s">
        <v>85</v>
      </c>
      <c r="E11" s="14"/>
      <c r="F11" s="14"/>
      <c r="G11" s="14"/>
      <c r="H11" s="14"/>
      <c r="I11" s="12" t="s">
        <v>89</v>
      </c>
      <c r="J11" s="12" t="s">
        <v>90</v>
      </c>
      <c r="K11" s="12" t="s">
        <v>111</v>
      </c>
      <c r="L11" s="12">
        <v>500138116</v>
      </c>
      <c r="M11" s="12" t="s">
        <v>112</v>
      </c>
      <c r="N11" s="12" t="s">
        <v>114</v>
      </c>
      <c r="O11" s="18">
        <v>4</v>
      </c>
      <c r="P11" s="18" t="s">
        <v>94</v>
      </c>
      <c r="Q11" s="19" t="s">
        <v>58</v>
      </c>
      <c r="R11" s="12" t="s">
        <v>59</v>
      </c>
      <c r="S11" s="12">
        <v>1356</v>
      </c>
      <c r="T11" s="14"/>
      <c r="U11" s="19" t="s">
        <v>59</v>
      </c>
      <c r="V11" s="14"/>
      <c r="W11" s="19" t="s">
        <v>59</v>
      </c>
      <c r="X11" s="19" t="s">
        <v>59</v>
      </c>
      <c r="Y11" s="12">
        <v>1356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2"/>
      <c r="AQ11" s="12"/>
      <c r="AR11" s="14"/>
      <c r="AS11" s="14"/>
    </row>
    <row r="12" ht="64" customHeight="1" spans="1:45">
      <c r="A12" s="12">
        <v>9</v>
      </c>
      <c r="B12" s="13" t="s">
        <v>85</v>
      </c>
      <c r="C12" s="13" t="s">
        <v>85</v>
      </c>
      <c r="D12" s="13" t="s">
        <v>85</v>
      </c>
      <c r="E12" s="14"/>
      <c r="F12" s="14"/>
      <c r="G12" s="14"/>
      <c r="H12" s="14"/>
      <c r="I12" s="12" t="s">
        <v>89</v>
      </c>
      <c r="J12" s="12" t="s">
        <v>90</v>
      </c>
      <c r="K12" s="12" t="s">
        <v>91</v>
      </c>
      <c r="L12" s="12">
        <v>500134154</v>
      </c>
      <c r="M12" s="12" t="s">
        <v>115</v>
      </c>
      <c r="N12" s="12" t="s">
        <v>116</v>
      </c>
      <c r="O12" s="19">
        <v>1</v>
      </c>
      <c r="P12" s="19" t="s">
        <v>94</v>
      </c>
      <c r="Q12" s="19" t="s">
        <v>58</v>
      </c>
      <c r="R12" s="12" t="s">
        <v>59</v>
      </c>
      <c r="S12" s="12">
        <v>94884</v>
      </c>
      <c r="T12" s="14"/>
      <c r="U12" s="19" t="s">
        <v>59</v>
      </c>
      <c r="V12" s="14"/>
      <c r="W12" s="19" t="s">
        <v>59</v>
      </c>
      <c r="X12" s="19" t="s">
        <v>59</v>
      </c>
      <c r="Y12" s="12">
        <v>94884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2"/>
      <c r="AQ12" s="12"/>
      <c r="AR12" s="14"/>
      <c r="AS12" s="14"/>
    </row>
    <row r="13" ht="64" customHeight="1" spans="1:45">
      <c r="A13" s="12">
        <v>10</v>
      </c>
      <c r="B13" s="12" t="s">
        <v>85</v>
      </c>
      <c r="C13" s="12" t="s">
        <v>85</v>
      </c>
      <c r="D13" s="12" t="s">
        <v>85</v>
      </c>
      <c r="E13" s="15"/>
      <c r="F13" s="12" t="s">
        <v>117</v>
      </c>
      <c r="G13" s="12" t="s">
        <v>118</v>
      </c>
      <c r="H13" s="12" t="s">
        <v>119</v>
      </c>
      <c r="I13" s="12" t="s">
        <v>52</v>
      </c>
      <c r="J13" s="12" t="s">
        <v>120</v>
      </c>
      <c r="K13" s="12" t="s">
        <v>121</v>
      </c>
      <c r="L13" s="12">
        <v>500060606</v>
      </c>
      <c r="M13" s="12" t="s">
        <v>122</v>
      </c>
      <c r="N13" s="12" t="s">
        <v>117</v>
      </c>
      <c r="O13" s="12">
        <v>1</v>
      </c>
      <c r="P13" s="12" t="s">
        <v>123</v>
      </c>
      <c r="Q13" s="19" t="s">
        <v>58</v>
      </c>
      <c r="R13" s="19" t="s">
        <v>59</v>
      </c>
      <c r="S13" s="25">
        <v>460000</v>
      </c>
      <c r="T13" s="12">
        <v>13</v>
      </c>
      <c r="U13" s="19" t="s">
        <v>59</v>
      </c>
      <c r="V13" s="25">
        <v>460000</v>
      </c>
      <c r="W13" s="19" t="s">
        <v>59</v>
      </c>
      <c r="X13" s="19" t="s">
        <v>59</v>
      </c>
      <c r="Y13" s="25">
        <v>460000</v>
      </c>
      <c r="Z13" s="25">
        <v>460000</v>
      </c>
      <c r="AA13" s="19" t="s">
        <v>60</v>
      </c>
      <c r="AB13" s="19" t="s">
        <v>95</v>
      </c>
      <c r="AC13" s="19" t="s">
        <v>96</v>
      </c>
      <c r="AD13" s="19" t="s">
        <v>42</v>
      </c>
      <c r="AE13" s="19" t="s">
        <v>59</v>
      </c>
      <c r="AF13" s="19" t="s">
        <v>63</v>
      </c>
      <c r="AG13" s="19" t="s">
        <v>59</v>
      </c>
      <c r="AH13" s="19" t="s">
        <v>59</v>
      </c>
      <c r="AI13" s="19" t="s">
        <v>64</v>
      </c>
      <c r="AJ13" s="19" t="s">
        <v>59</v>
      </c>
      <c r="AK13" s="19" t="s">
        <v>59</v>
      </c>
      <c r="AL13" s="19" t="s">
        <v>59</v>
      </c>
      <c r="AM13" s="19" t="s">
        <v>124</v>
      </c>
      <c r="AN13" s="19" t="s">
        <v>65</v>
      </c>
      <c r="AO13" s="12"/>
      <c r="AP13" s="12" t="s">
        <v>125</v>
      </c>
      <c r="AQ13" s="12" t="s">
        <v>126</v>
      </c>
      <c r="AR13" s="12" t="s">
        <v>83</v>
      </c>
      <c r="AS13" s="12" t="s">
        <v>69</v>
      </c>
    </row>
    <row r="14" s="2" customFormat="1" ht="64" customHeight="1" spans="1:45">
      <c r="A14" s="12">
        <v>11</v>
      </c>
      <c r="B14" s="12" t="s">
        <v>127</v>
      </c>
      <c r="C14" s="12" t="s">
        <v>127</v>
      </c>
      <c r="D14" s="12" t="s">
        <v>127</v>
      </c>
      <c r="E14" s="13" t="s">
        <v>128</v>
      </c>
      <c r="F14" s="12" t="s">
        <v>129</v>
      </c>
      <c r="G14" s="12" t="s">
        <v>50</v>
      </c>
      <c r="H14" s="12" t="s">
        <v>130</v>
      </c>
      <c r="I14" s="12" t="s">
        <v>131</v>
      </c>
      <c r="J14" s="12" t="s">
        <v>132</v>
      </c>
      <c r="K14" s="12" t="s">
        <v>133</v>
      </c>
      <c r="L14" s="20">
        <v>500011062</v>
      </c>
      <c r="M14" s="12" t="s">
        <v>134</v>
      </c>
      <c r="N14" s="12" t="s">
        <v>135</v>
      </c>
      <c r="O14" s="12">
        <v>85100</v>
      </c>
      <c r="P14" s="12" t="s">
        <v>136</v>
      </c>
      <c r="Q14" s="12" t="s">
        <v>58</v>
      </c>
      <c r="R14" s="12" t="s">
        <v>59</v>
      </c>
      <c r="S14" s="12">
        <v>4.7</v>
      </c>
      <c r="T14" s="12">
        <v>13</v>
      </c>
      <c r="U14" s="12" t="s">
        <v>59</v>
      </c>
      <c r="V14" s="12">
        <v>399970</v>
      </c>
      <c r="W14" s="12" t="s">
        <v>59</v>
      </c>
      <c r="X14" s="12" t="s">
        <v>59</v>
      </c>
      <c r="Y14" s="12">
        <v>399970</v>
      </c>
      <c r="Z14" s="13">
        <v>730626.3</v>
      </c>
      <c r="AA14" s="12" t="s">
        <v>137</v>
      </c>
      <c r="AB14" s="12" t="s">
        <v>138</v>
      </c>
      <c r="AC14" s="12" t="s">
        <v>62</v>
      </c>
      <c r="AD14" s="12" t="s">
        <v>42</v>
      </c>
      <c r="AE14" s="12" t="s">
        <v>59</v>
      </c>
      <c r="AF14" s="31" t="s">
        <v>139</v>
      </c>
      <c r="AG14" s="12" t="s">
        <v>59</v>
      </c>
      <c r="AH14" s="12" t="s">
        <v>59</v>
      </c>
      <c r="AI14" s="12" t="s">
        <v>59</v>
      </c>
      <c r="AJ14" s="12" t="s">
        <v>59</v>
      </c>
      <c r="AK14" s="12" t="s">
        <v>59</v>
      </c>
      <c r="AL14" s="12" t="s">
        <v>59</v>
      </c>
      <c r="AM14" s="12" t="s">
        <v>59</v>
      </c>
      <c r="AN14" s="12" t="s">
        <v>65</v>
      </c>
      <c r="AO14" s="12" t="s">
        <v>59</v>
      </c>
      <c r="AP14" s="13" t="s">
        <v>140</v>
      </c>
      <c r="AQ14" s="13" t="s">
        <v>141</v>
      </c>
      <c r="AR14" s="12" t="s">
        <v>142</v>
      </c>
      <c r="AS14" s="12" t="s">
        <v>69</v>
      </c>
    </row>
    <row r="15" s="2" customFormat="1" ht="64" customHeight="1" spans="1:45">
      <c r="A15" s="12">
        <v>12</v>
      </c>
      <c r="B15" s="12" t="s">
        <v>127</v>
      </c>
      <c r="C15" s="12" t="s">
        <v>127</v>
      </c>
      <c r="D15" s="12" t="s">
        <v>127</v>
      </c>
      <c r="E15" s="14"/>
      <c r="F15" s="12"/>
      <c r="G15" s="12"/>
      <c r="H15" s="12"/>
      <c r="I15" s="12" t="s">
        <v>131</v>
      </c>
      <c r="J15" s="12" t="s">
        <v>132</v>
      </c>
      <c r="K15" s="12" t="s">
        <v>133</v>
      </c>
      <c r="L15" s="21">
        <v>500101118</v>
      </c>
      <c r="M15" s="12" t="s">
        <v>143</v>
      </c>
      <c r="N15" s="12" t="s">
        <v>144</v>
      </c>
      <c r="O15" s="12">
        <v>1850</v>
      </c>
      <c r="P15" s="12" t="s">
        <v>136</v>
      </c>
      <c r="Q15" s="12" t="s">
        <v>58</v>
      </c>
      <c r="R15" s="12" t="s">
        <v>59</v>
      </c>
      <c r="S15" s="12">
        <v>4.7</v>
      </c>
      <c r="T15" s="12">
        <v>13</v>
      </c>
      <c r="U15" s="12" t="s">
        <v>59</v>
      </c>
      <c r="V15" s="12">
        <v>8695</v>
      </c>
      <c r="W15" s="12" t="s">
        <v>59</v>
      </c>
      <c r="X15" s="12" t="s">
        <v>59</v>
      </c>
      <c r="Y15" s="12">
        <v>8695</v>
      </c>
      <c r="Z15" s="14"/>
      <c r="AA15" s="12"/>
      <c r="AB15" s="12" t="s">
        <v>138</v>
      </c>
      <c r="AC15" s="12" t="s">
        <v>62</v>
      </c>
      <c r="AD15" s="12" t="s">
        <v>42</v>
      </c>
      <c r="AE15" s="12" t="s">
        <v>59</v>
      </c>
      <c r="AF15" s="32"/>
      <c r="AG15" s="12" t="s">
        <v>59</v>
      </c>
      <c r="AH15" s="12" t="s">
        <v>59</v>
      </c>
      <c r="AI15" s="12" t="s">
        <v>59</v>
      </c>
      <c r="AJ15" s="12" t="s">
        <v>59</v>
      </c>
      <c r="AK15" s="12" t="s">
        <v>59</v>
      </c>
      <c r="AL15" s="12" t="s">
        <v>59</v>
      </c>
      <c r="AM15" s="12" t="s">
        <v>59</v>
      </c>
      <c r="AN15" s="12" t="s">
        <v>65</v>
      </c>
      <c r="AO15" s="12" t="s">
        <v>59</v>
      </c>
      <c r="AP15" s="14"/>
      <c r="AQ15" s="14"/>
      <c r="AR15" s="12" t="s">
        <v>142</v>
      </c>
      <c r="AS15" s="12" t="s">
        <v>69</v>
      </c>
    </row>
    <row r="16" s="2" customFormat="1" ht="64" customHeight="1" spans="1:45">
      <c r="A16" s="12">
        <v>13</v>
      </c>
      <c r="B16" s="12" t="s">
        <v>127</v>
      </c>
      <c r="C16" s="12" t="s">
        <v>127</v>
      </c>
      <c r="D16" s="12" t="s">
        <v>127</v>
      </c>
      <c r="E16" s="14"/>
      <c r="F16" s="12"/>
      <c r="G16" s="12"/>
      <c r="H16" s="12"/>
      <c r="I16" s="12" t="s">
        <v>131</v>
      </c>
      <c r="J16" s="12" t="s">
        <v>132</v>
      </c>
      <c r="K16" s="12" t="s">
        <v>145</v>
      </c>
      <c r="L16" s="21">
        <v>510034336</v>
      </c>
      <c r="M16" s="12" t="s">
        <v>146</v>
      </c>
      <c r="N16" s="12" t="s">
        <v>147</v>
      </c>
      <c r="O16" s="12">
        <v>5954</v>
      </c>
      <c r="P16" s="12" t="s">
        <v>136</v>
      </c>
      <c r="Q16" s="12" t="s">
        <v>58</v>
      </c>
      <c r="R16" s="12" t="s">
        <v>59</v>
      </c>
      <c r="S16" s="12">
        <v>6.9</v>
      </c>
      <c r="T16" s="12">
        <v>13</v>
      </c>
      <c r="U16" s="12" t="s">
        <v>59</v>
      </c>
      <c r="V16" s="12">
        <v>41082.6</v>
      </c>
      <c r="W16" s="12" t="s">
        <v>59</v>
      </c>
      <c r="X16" s="12" t="s">
        <v>59</v>
      </c>
      <c r="Y16" s="12">
        <v>41082.6</v>
      </c>
      <c r="Z16" s="14"/>
      <c r="AA16" s="12"/>
      <c r="AB16" s="12" t="s">
        <v>138</v>
      </c>
      <c r="AC16" s="12" t="s">
        <v>62</v>
      </c>
      <c r="AD16" s="12" t="s">
        <v>42</v>
      </c>
      <c r="AE16" s="12" t="s">
        <v>59</v>
      </c>
      <c r="AF16" s="32"/>
      <c r="AG16" s="12" t="s">
        <v>59</v>
      </c>
      <c r="AH16" s="12" t="s">
        <v>59</v>
      </c>
      <c r="AI16" s="12" t="s">
        <v>59</v>
      </c>
      <c r="AJ16" s="12" t="s">
        <v>59</v>
      </c>
      <c r="AK16" s="12" t="s">
        <v>59</v>
      </c>
      <c r="AL16" s="12" t="s">
        <v>59</v>
      </c>
      <c r="AM16" s="12" t="s">
        <v>59</v>
      </c>
      <c r="AN16" s="12" t="s">
        <v>65</v>
      </c>
      <c r="AO16" s="12" t="s">
        <v>59</v>
      </c>
      <c r="AP16" s="14"/>
      <c r="AQ16" s="14"/>
      <c r="AR16" s="12" t="s">
        <v>142</v>
      </c>
      <c r="AS16" s="12" t="s">
        <v>69</v>
      </c>
    </row>
    <row r="17" s="2" customFormat="1" ht="64" customHeight="1" spans="1:45">
      <c r="A17" s="12">
        <v>14</v>
      </c>
      <c r="B17" s="12" t="s">
        <v>127</v>
      </c>
      <c r="C17" s="12" t="s">
        <v>127</v>
      </c>
      <c r="D17" s="12" t="s">
        <v>127</v>
      </c>
      <c r="E17" s="14"/>
      <c r="F17" s="12"/>
      <c r="G17" s="12"/>
      <c r="H17" s="12"/>
      <c r="I17" s="12" t="s">
        <v>131</v>
      </c>
      <c r="J17" s="12" t="s">
        <v>132</v>
      </c>
      <c r="K17" s="12" t="s">
        <v>145</v>
      </c>
      <c r="L17" s="21">
        <v>500054273</v>
      </c>
      <c r="M17" s="12" t="s">
        <v>148</v>
      </c>
      <c r="N17" s="12" t="s">
        <v>149</v>
      </c>
      <c r="O17" s="12">
        <v>86</v>
      </c>
      <c r="P17" s="12" t="s">
        <v>136</v>
      </c>
      <c r="Q17" s="12" t="s">
        <v>58</v>
      </c>
      <c r="R17" s="12" t="s">
        <v>59</v>
      </c>
      <c r="S17" s="12">
        <v>4.7</v>
      </c>
      <c r="T17" s="12">
        <v>13</v>
      </c>
      <c r="U17" s="12" t="s">
        <v>59</v>
      </c>
      <c r="V17" s="12">
        <v>404.2</v>
      </c>
      <c r="W17" s="12" t="s">
        <v>59</v>
      </c>
      <c r="X17" s="12" t="s">
        <v>59</v>
      </c>
      <c r="Y17" s="12">
        <v>404.2</v>
      </c>
      <c r="Z17" s="14"/>
      <c r="AA17" s="12"/>
      <c r="AB17" s="12" t="s">
        <v>138</v>
      </c>
      <c r="AC17" s="12" t="s">
        <v>62</v>
      </c>
      <c r="AD17" s="12" t="s">
        <v>42</v>
      </c>
      <c r="AE17" s="12" t="s">
        <v>59</v>
      </c>
      <c r="AF17" s="32"/>
      <c r="AG17" s="12" t="s">
        <v>59</v>
      </c>
      <c r="AH17" s="12" t="s">
        <v>59</v>
      </c>
      <c r="AI17" s="12" t="s">
        <v>59</v>
      </c>
      <c r="AJ17" s="12" t="s">
        <v>59</v>
      </c>
      <c r="AK17" s="12" t="s">
        <v>59</v>
      </c>
      <c r="AL17" s="12" t="s">
        <v>59</v>
      </c>
      <c r="AM17" s="12" t="s">
        <v>59</v>
      </c>
      <c r="AN17" s="12" t="s">
        <v>65</v>
      </c>
      <c r="AO17" s="12" t="s">
        <v>59</v>
      </c>
      <c r="AP17" s="14"/>
      <c r="AQ17" s="14"/>
      <c r="AR17" s="12" t="s">
        <v>142</v>
      </c>
      <c r="AS17" s="12" t="s">
        <v>69</v>
      </c>
    </row>
    <row r="18" s="2" customFormat="1" ht="64" customHeight="1" spans="1:45">
      <c r="A18" s="12">
        <v>15</v>
      </c>
      <c r="B18" s="12" t="s">
        <v>127</v>
      </c>
      <c r="C18" s="12" t="s">
        <v>127</v>
      </c>
      <c r="D18" s="12" t="s">
        <v>127</v>
      </c>
      <c r="E18" s="14"/>
      <c r="F18" s="12"/>
      <c r="G18" s="12"/>
      <c r="H18" s="12"/>
      <c r="I18" s="12" t="s">
        <v>131</v>
      </c>
      <c r="J18" s="12" t="s">
        <v>132</v>
      </c>
      <c r="K18" s="12" t="s">
        <v>133</v>
      </c>
      <c r="L18" s="21">
        <v>500102179</v>
      </c>
      <c r="M18" s="12" t="s">
        <v>150</v>
      </c>
      <c r="N18" s="12" t="s">
        <v>151</v>
      </c>
      <c r="O18" s="12">
        <v>38790</v>
      </c>
      <c r="P18" s="12" t="s">
        <v>136</v>
      </c>
      <c r="Q18" s="12" t="s">
        <v>58</v>
      </c>
      <c r="R18" s="12" t="s">
        <v>59</v>
      </c>
      <c r="S18" s="12">
        <v>6.9</v>
      </c>
      <c r="T18" s="12">
        <v>13</v>
      </c>
      <c r="U18" s="12" t="s">
        <v>59</v>
      </c>
      <c r="V18" s="12">
        <v>267651</v>
      </c>
      <c r="W18" s="12" t="s">
        <v>59</v>
      </c>
      <c r="X18" s="12" t="s">
        <v>59</v>
      </c>
      <c r="Y18" s="12">
        <v>267651</v>
      </c>
      <c r="Z18" s="14"/>
      <c r="AA18" s="12"/>
      <c r="AB18" s="12" t="s">
        <v>138</v>
      </c>
      <c r="AC18" s="12" t="s">
        <v>62</v>
      </c>
      <c r="AD18" s="12" t="s">
        <v>42</v>
      </c>
      <c r="AE18" s="12" t="s">
        <v>59</v>
      </c>
      <c r="AF18" s="32"/>
      <c r="AG18" s="12" t="s">
        <v>59</v>
      </c>
      <c r="AH18" s="12" t="s">
        <v>59</v>
      </c>
      <c r="AI18" s="12" t="s">
        <v>59</v>
      </c>
      <c r="AJ18" s="12" t="s">
        <v>59</v>
      </c>
      <c r="AK18" s="12" t="s">
        <v>59</v>
      </c>
      <c r="AL18" s="12" t="s">
        <v>59</v>
      </c>
      <c r="AM18" s="12" t="s">
        <v>59</v>
      </c>
      <c r="AN18" s="12" t="s">
        <v>65</v>
      </c>
      <c r="AO18" s="12" t="s">
        <v>59</v>
      </c>
      <c r="AP18" s="14"/>
      <c r="AQ18" s="14"/>
      <c r="AR18" s="12" t="s">
        <v>142</v>
      </c>
      <c r="AS18" s="12" t="s">
        <v>69</v>
      </c>
    </row>
    <row r="19" s="2" customFormat="1" ht="64" customHeight="1" spans="1:45">
      <c r="A19" s="12">
        <v>16</v>
      </c>
      <c r="B19" s="12" t="s">
        <v>127</v>
      </c>
      <c r="C19" s="12" t="s">
        <v>127</v>
      </c>
      <c r="D19" s="12" t="s">
        <v>127</v>
      </c>
      <c r="E19" s="14"/>
      <c r="F19" s="12"/>
      <c r="G19" s="12"/>
      <c r="H19" s="12"/>
      <c r="I19" s="12" t="s">
        <v>131</v>
      </c>
      <c r="J19" s="12" t="s">
        <v>132</v>
      </c>
      <c r="K19" s="12" t="s">
        <v>133</v>
      </c>
      <c r="L19" s="21">
        <v>500102179</v>
      </c>
      <c r="M19" s="12" t="s">
        <v>150</v>
      </c>
      <c r="N19" s="12" t="s">
        <v>152</v>
      </c>
      <c r="O19" s="12">
        <v>2150</v>
      </c>
      <c r="P19" s="12" t="s">
        <v>136</v>
      </c>
      <c r="Q19" s="12" t="s">
        <v>58</v>
      </c>
      <c r="R19" s="12" t="s">
        <v>59</v>
      </c>
      <c r="S19" s="12">
        <v>4.7</v>
      </c>
      <c r="T19" s="12">
        <v>13</v>
      </c>
      <c r="U19" s="12" t="s">
        <v>59</v>
      </c>
      <c r="V19" s="12">
        <v>10105</v>
      </c>
      <c r="W19" s="12" t="s">
        <v>59</v>
      </c>
      <c r="X19" s="12" t="s">
        <v>59</v>
      </c>
      <c r="Y19" s="12">
        <v>10105</v>
      </c>
      <c r="Z19" s="14"/>
      <c r="AA19" s="12"/>
      <c r="AB19" s="12" t="s">
        <v>138</v>
      </c>
      <c r="AC19" s="12" t="s">
        <v>62</v>
      </c>
      <c r="AD19" s="12" t="s">
        <v>42</v>
      </c>
      <c r="AE19" s="12" t="s">
        <v>59</v>
      </c>
      <c r="AF19" s="32"/>
      <c r="AG19" s="12" t="s">
        <v>59</v>
      </c>
      <c r="AH19" s="12" t="s">
        <v>59</v>
      </c>
      <c r="AI19" s="12" t="s">
        <v>59</v>
      </c>
      <c r="AJ19" s="12" t="s">
        <v>59</v>
      </c>
      <c r="AK19" s="12" t="s">
        <v>59</v>
      </c>
      <c r="AL19" s="12" t="s">
        <v>59</v>
      </c>
      <c r="AM19" s="12" t="s">
        <v>59</v>
      </c>
      <c r="AN19" s="12" t="s">
        <v>65</v>
      </c>
      <c r="AO19" s="12" t="s">
        <v>59</v>
      </c>
      <c r="AP19" s="14"/>
      <c r="AQ19" s="14"/>
      <c r="AR19" s="12" t="s">
        <v>142</v>
      </c>
      <c r="AS19" s="12" t="s">
        <v>69</v>
      </c>
    </row>
    <row r="20" s="2" customFormat="1" ht="64" customHeight="1" spans="1:45">
      <c r="A20" s="12">
        <v>17</v>
      </c>
      <c r="B20" s="12" t="s">
        <v>127</v>
      </c>
      <c r="C20" s="12" t="s">
        <v>127</v>
      </c>
      <c r="D20" s="12" t="s">
        <v>127</v>
      </c>
      <c r="E20" s="14"/>
      <c r="F20" s="12"/>
      <c r="G20" s="12"/>
      <c r="H20" s="12"/>
      <c r="I20" s="12" t="s">
        <v>131</v>
      </c>
      <c r="J20" s="12" t="s">
        <v>132</v>
      </c>
      <c r="K20" s="12" t="s">
        <v>145</v>
      </c>
      <c r="L20" s="21">
        <v>510034336</v>
      </c>
      <c r="M20" s="12" t="s">
        <v>146</v>
      </c>
      <c r="N20" s="12" t="s">
        <v>153</v>
      </c>
      <c r="O20" s="12">
        <v>135</v>
      </c>
      <c r="P20" s="12" t="s">
        <v>136</v>
      </c>
      <c r="Q20" s="12" t="s">
        <v>58</v>
      </c>
      <c r="R20" s="12" t="s">
        <v>59</v>
      </c>
      <c r="S20" s="12">
        <v>4.7</v>
      </c>
      <c r="T20" s="12">
        <v>13</v>
      </c>
      <c r="U20" s="12" t="s">
        <v>59</v>
      </c>
      <c r="V20" s="12">
        <v>634.5</v>
      </c>
      <c r="W20" s="12" t="s">
        <v>59</v>
      </c>
      <c r="X20" s="12" t="s">
        <v>59</v>
      </c>
      <c r="Y20" s="12">
        <v>634.5</v>
      </c>
      <c r="Z20" s="14"/>
      <c r="AA20" s="12"/>
      <c r="AB20" s="12" t="s">
        <v>138</v>
      </c>
      <c r="AC20" s="12" t="s">
        <v>62</v>
      </c>
      <c r="AD20" s="12" t="s">
        <v>42</v>
      </c>
      <c r="AE20" s="12" t="s">
        <v>59</v>
      </c>
      <c r="AF20" s="33"/>
      <c r="AG20" s="12" t="s">
        <v>59</v>
      </c>
      <c r="AH20" s="12" t="s">
        <v>59</v>
      </c>
      <c r="AI20" s="12" t="s">
        <v>59</v>
      </c>
      <c r="AJ20" s="12" t="s">
        <v>59</v>
      </c>
      <c r="AK20" s="12" t="s">
        <v>59</v>
      </c>
      <c r="AL20" s="12" t="s">
        <v>59</v>
      </c>
      <c r="AM20" s="12" t="s">
        <v>59</v>
      </c>
      <c r="AN20" s="12" t="s">
        <v>65</v>
      </c>
      <c r="AO20" s="12" t="s">
        <v>59</v>
      </c>
      <c r="AP20" s="14"/>
      <c r="AQ20" s="14"/>
      <c r="AR20" s="12" t="s">
        <v>142</v>
      </c>
      <c r="AS20" s="12" t="s">
        <v>69</v>
      </c>
    </row>
    <row r="21" s="2" customFormat="1" ht="64" customHeight="1" spans="1:45">
      <c r="A21" s="12">
        <v>18</v>
      </c>
      <c r="B21" s="12" t="s">
        <v>127</v>
      </c>
      <c r="C21" s="12" t="s">
        <v>127</v>
      </c>
      <c r="D21" s="12" t="s">
        <v>127</v>
      </c>
      <c r="E21" s="15"/>
      <c r="F21" s="12"/>
      <c r="G21" s="12"/>
      <c r="H21" s="12"/>
      <c r="I21" s="12" t="s">
        <v>154</v>
      </c>
      <c r="J21" s="12" t="s">
        <v>155</v>
      </c>
      <c r="K21" s="12" t="s">
        <v>156</v>
      </c>
      <c r="L21" s="21">
        <v>500013028</v>
      </c>
      <c r="M21" s="12" t="s">
        <v>157</v>
      </c>
      <c r="N21" s="12" t="s">
        <v>158</v>
      </c>
      <c r="O21" s="12">
        <v>521</v>
      </c>
      <c r="P21" s="12" t="s">
        <v>123</v>
      </c>
      <c r="Q21" s="12" t="s">
        <v>58</v>
      </c>
      <c r="R21" s="12" t="s">
        <v>59</v>
      </c>
      <c r="S21" s="12">
        <v>4</v>
      </c>
      <c r="T21" s="12">
        <v>13</v>
      </c>
      <c r="U21" s="12" t="s">
        <v>59</v>
      </c>
      <c r="V21" s="12">
        <v>2084</v>
      </c>
      <c r="W21" s="12" t="s">
        <v>59</v>
      </c>
      <c r="X21" s="12" t="s">
        <v>59</v>
      </c>
      <c r="Y21" s="12">
        <v>2084</v>
      </c>
      <c r="Z21" s="15"/>
      <c r="AA21" s="12"/>
      <c r="AB21" s="12" t="s">
        <v>138</v>
      </c>
      <c r="AC21" s="12" t="s">
        <v>62</v>
      </c>
      <c r="AD21" s="12" t="s">
        <v>42</v>
      </c>
      <c r="AE21" s="12" t="s">
        <v>59</v>
      </c>
      <c r="AF21" s="18" t="s">
        <v>159</v>
      </c>
      <c r="AG21" s="12" t="s">
        <v>59</v>
      </c>
      <c r="AH21" s="12" t="s">
        <v>59</v>
      </c>
      <c r="AI21" s="12" t="s">
        <v>59</v>
      </c>
      <c r="AJ21" s="12" t="s">
        <v>59</v>
      </c>
      <c r="AK21" s="12" t="s">
        <v>59</v>
      </c>
      <c r="AL21" s="12" t="s">
        <v>59</v>
      </c>
      <c r="AM21" s="12" t="s">
        <v>59</v>
      </c>
      <c r="AN21" s="12" t="s">
        <v>65</v>
      </c>
      <c r="AO21" s="12" t="s">
        <v>59</v>
      </c>
      <c r="AP21" s="15"/>
      <c r="AQ21" s="15"/>
      <c r="AR21" s="12" t="s">
        <v>142</v>
      </c>
      <c r="AS21" s="12" t="s">
        <v>69</v>
      </c>
    </row>
  </sheetData>
  <sheetProtection formatCells="0" insertHyperlinks="0" autoFilter="0"/>
  <mergeCells count="77">
    <mergeCell ref="A1:AQ1"/>
    <mergeCell ref="AD2:AH2"/>
    <mergeCell ref="A2:A3"/>
    <mergeCell ref="B2:B3"/>
    <mergeCell ref="C2:C3"/>
    <mergeCell ref="D2:D3"/>
    <mergeCell ref="E2:E3"/>
    <mergeCell ref="E6:E13"/>
    <mergeCell ref="E14:E21"/>
    <mergeCell ref="F2:F3"/>
    <mergeCell ref="F6:F12"/>
    <mergeCell ref="F14:F21"/>
    <mergeCell ref="G2:G3"/>
    <mergeCell ref="G6:G12"/>
    <mergeCell ref="G14:G21"/>
    <mergeCell ref="H2:H3"/>
    <mergeCell ref="H6:H12"/>
    <mergeCell ref="H14:H21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T6:T12"/>
    <mergeCell ref="U2:U3"/>
    <mergeCell ref="V2:V3"/>
    <mergeCell ref="V6:V12"/>
    <mergeCell ref="W2:W3"/>
    <mergeCell ref="X2:X3"/>
    <mergeCell ref="Y2:Y3"/>
    <mergeCell ref="Z2:Z3"/>
    <mergeCell ref="Z6:Z12"/>
    <mergeCell ref="Z14:Z21"/>
    <mergeCell ref="AA2:AA3"/>
    <mergeCell ref="AA6:AA12"/>
    <mergeCell ref="AA14:AA21"/>
    <mergeCell ref="AB2:AB3"/>
    <mergeCell ref="AB6:AB12"/>
    <mergeCell ref="AC2:AC3"/>
    <mergeCell ref="AC6:AC12"/>
    <mergeCell ref="AD6:AD12"/>
    <mergeCell ref="AE6:AE12"/>
    <mergeCell ref="AF6:AF12"/>
    <mergeCell ref="AF14:AF20"/>
    <mergeCell ref="AG6:AG12"/>
    <mergeCell ref="AH6:AH12"/>
    <mergeCell ref="AI2:AI3"/>
    <mergeCell ref="AI6:AI12"/>
    <mergeCell ref="AJ2:AJ3"/>
    <mergeCell ref="AJ6:AJ12"/>
    <mergeCell ref="AK2:AK3"/>
    <mergeCell ref="AK6:AK12"/>
    <mergeCell ref="AL2:AL3"/>
    <mergeCell ref="AL6:AL12"/>
    <mergeCell ref="AM2:AM3"/>
    <mergeCell ref="AM6:AM12"/>
    <mergeCell ref="AN2:AN3"/>
    <mergeCell ref="AN6:AN12"/>
    <mergeCell ref="AO2:AO3"/>
    <mergeCell ref="AO6:AO12"/>
    <mergeCell ref="AP2:AP3"/>
    <mergeCell ref="AP6:AP12"/>
    <mergeCell ref="AP14:AP21"/>
    <mergeCell ref="AQ2:AQ3"/>
    <mergeCell ref="AQ6:AQ12"/>
    <mergeCell ref="AQ14:AQ21"/>
    <mergeCell ref="AR2:AR3"/>
    <mergeCell ref="AR6:AR12"/>
    <mergeCell ref="AS2:AS3"/>
    <mergeCell ref="AS6:AS12"/>
  </mergeCells>
  <dataValidations count="3">
    <dataValidation type="list" allowBlank="1" showInputMessage="1" showErrorMessage="1" sqref="AR1 AR4 AR5 AR6 AR13 AR2:AR3 AR7:AR12 AR14:AR21 AR22:AR1048576">
      <formula1>"35kV及以上,35kV以下"</formula1>
    </dataValidation>
    <dataValidation type="list" allowBlank="1" showInputMessage="1" showErrorMessage="1" sqref="AS1 AS4 AS5 AS6 AS13 AS2:AS3 AS7:AS12 AS14:AS21 AS22:AS1048576">
      <formula1>"主业承揽,外部承揽,自筹"</formula1>
    </dataValidation>
    <dataValidation allowBlank="1" showInputMessage="1" showErrorMessage="1" sqref="AP14:AP21 AQ14:AQ21"/>
  </dataValidations>
  <pageMargins left="0.196527777777778" right="0.118055555555556" top="1" bottom="1" header="0.511805555555556" footer="0.511805555555556"/>
  <pageSetup paperSize="9" scale="19" orientation="landscape"/>
  <headerFooter/>
  <ignoredErrors>
    <ignoredError sqref="AR14:AR2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Axphyxia</cp:lastModifiedBy>
  <dcterms:created xsi:type="dcterms:W3CDTF">2022-10-21T16:22:00Z</dcterms:created>
  <dcterms:modified xsi:type="dcterms:W3CDTF">2024-07-19T02:27:10Z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F817098B2C25417D85D4D689B44980E3_13</vt:lpwstr>
  </property>
</Properties>
</file>