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activeTab="1"/>
  </bookViews>
  <sheets>
    <sheet name="需求清单" sheetId="1" r:id="rId1"/>
    <sheet name="Sheet1" sheetId="3" r:id="rId2"/>
    <sheet name="WpsReserved_CellImgList" sheetId="2" state="veryHidden" r:id="rId3"/>
  </sheets>
  <definedNames>
    <definedName name="_xlnm._FilterDatabase" localSheetId="0" hidden="1">需求清单!$A$4:$AS$6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<sst xmlns="http://schemas.openxmlformats.org/spreadsheetml/2006/main" count="263" uniqueCount="114">
  <si>
    <t>青海万立建设有限公司2024年第3次物资类竞争性谈判采购项目（WLWZJT2403）</t>
  </si>
  <si>
    <t>计划阶段（项目单位填写）</t>
  </si>
  <si>
    <t>序号</t>
  </si>
  <si>
    <t>招标人</t>
  </si>
  <si>
    <t>需求单位</t>
  </si>
  <si>
    <t>管理单位</t>
  </si>
  <si>
    <t>合同签订主体单位</t>
  </si>
  <si>
    <t>包名称</t>
  </si>
  <si>
    <t>包号</t>
  </si>
  <si>
    <t>项目名称</t>
  </si>
  <si>
    <t>大类描述</t>
  </si>
  <si>
    <t>中类描述</t>
  </si>
  <si>
    <t>小类描述</t>
  </si>
  <si>
    <t>物料编码</t>
  </si>
  <si>
    <t>物料描述</t>
  </si>
  <si>
    <t>需求物料详细描述</t>
  </si>
  <si>
    <t>需求数量</t>
  </si>
  <si>
    <t>计量单位</t>
  </si>
  <si>
    <t>报价方式</t>
  </si>
  <si>
    <t>概算单价（不含税元）</t>
  </si>
  <si>
    <t>概算单价（含税元）</t>
  </si>
  <si>
    <t>税率%</t>
  </si>
  <si>
    <t>概算总价(不含税元）</t>
  </si>
  <si>
    <t>概算总价（含税元）</t>
  </si>
  <si>
    <t>单项最高限价（不含税元）</t>
  </si>
  <si>
    <t>合计最高限价（不含税元）</t>
  </si>
  <si>
    <t>单项最高限价（含税元）</t>
  </si>
  <si>
    <t>合计最高限价（含税元）</t>
  </si>
  <si>
    <t>交货方式</t>
  </si>
  <si>
    <t>交货地点</t>
  </si>
  <si>
    <t>交货时间</t>
  </si>
  <si>
    <t>资质业绩要求</t>
  </si>
  <si>
    <t>试验鉴定报告、型式试验报告</t>
  </si>
  <si>
    <t>试验设备</t>
  </si>
  <si>
    <t>认证证书</t>
  </si>
  <si>
    <t>生产许可证或检测合格证(入网许可证)/其他资质要求</t>
  </si>
  <si>
    <t>其他补充要求</t>
  </si>
  <si>
    <t>自主签订/电商化采购合同</t>
  </si>
  <si>
    <t>备注</t>
  </si>
  <si>
    <t>联系人</t>
  </si>
  <si>
    <t>联系电话</t>
  </si>
  <si>
    <t>技术规范书编号</t>
  </si>
  <si>
    <t>批次号</t>
  </si>
  <si>
    <t>项目电压等级
（35kV及以上/35kV以下）</t>
  </si>
  <si>
    <t>项目来源（主业承揽/外部承揽/自筹）</t>
  </si>
  <si>
    <t>制造商或代理商或经销商</t>
  </si>
  <si>
    <t>注册资本金（万元）</t>
  </si>
  <si>
    <t>业绩要求（不少于）</t>
  </si>
  <si>
    <t>生产设备</t>
  </si>
  <si>
    <t>生产能力</t>
  </si>
  <si>
    <t>青海万立建设有限公司</t>
  </si>
  <si>
    <t>包1：羚羊-昆仑山Ⅰ、Ⅱ回750千伏线路工程Ⅱ标（1队）水泥、添加剂采购</t>
  </si>
  <si>
    <t>包1</t>
  </si>
  <si>
    <t>建筑材料</t>
  </si>
  <si>
    <t>建材</t>
  </si>
  <si>
    <t>水泥</t>
  </si>
  <si>
    <t>批</t>
  </si>
  <si>
    <t>金额报价</t>
  </si>
  <si>
    <t>/</t>
  </si>
  <si>
    <t>施工现场地面交货</t>
  </si>
  <si>
    <t>青海省玉树州玉树市结古镇</t>
  </si>
  <si>
    <t>合同生效，接甲方通知后20日内</t>
  </si>
  <si>
    <t>近三年同类产品合同业绩不少于1项</t>
  </si>
  <si>
    <t>自主签订</t>
  </si>
  <si>
    <t>刘文郡</t>
  </si>
  <si>
    <t>BAXM-500011640-00002</t>
  </si>
  <si>
    <t>35kV及以上</t>
  </si>
  <si>
    <t>主业承揽</t>
  </si>
  <si>
    <r>
      <rPr>
        <sz val="14"/>
        <rFont val="宋体"/>
        <charset val="134"/>
      </rPr>
      <t>移交人：</t>
    </r>
    <r>
      <rPr>
        <sz val="14"/>
        <rFont val="华文行楷"/>
        <charset val="134"/>
      </rPr>
      <t xml:space="preserve"> </t>
    </r>
    <r>
      <rPr>
        <sz val="14"/>
        <rFont val="宋体"/>
        <charset val="134"/>
      </rPr>
      <t xml:space="preserve">                                    接收人：                         时间：2024年11月20日</t>
    </r>
  </si>
  <si>
    <t>青海万立建设有限公司2025年第2次物资类竞争性谈判采购项目（WLWZJT2502-1）</t>
  </si>
  <si>
    <t>采购人</t>
  </si>
  <si>
    <t>分标编号</t>
  </si>
  <si>
    <t>分标名称</t>
  </si>
  <si>
    <t>001</t>
  </si>
  <si>
    <t>建材五金</t>
  </si>
  <si>
    <t>泽库330千伏变电站新建工程槽盒采购</t>
  </si>
  <si>
    <t>槽盒</t>
  </si>
  <si>
    <t>防火槽盒</t>
  </si>
  <si>
    <t>青海省黄南州泽库县施工项目部</t>
  </si>
  <si>
    <t>制造商或经销商</t>
  </si>
  <si>
    <t>近三年同类产品合同业绩不少于1项。注：销售业绩必须提供对应的合同和发票复印件。</t>
  </si>
  <si>
    <t>另附报价清单</t>
  </si>
  <si>
    <t>BHIW-500011664-00001</t>
  </si>
  <si>
    <t>包2</t>
  </si>
  <si>
    <t>泽库330千伏变电站新建工程防火板采购</t>
  </si>
  <si>
    <t>防火板</t>
  </si>
  <si>
    <t>BHIW-500011662-00001</t>
  </si>
  <si>
    <t>002</t>
  </si>
  <si>
    <t>办公用品</t>
  </si>
  <si>
    <t>青海万立建设有限公司涉密设备、设施购置项目</t>
  </si>
  <si>
    <t>信息设备</t>
  </si>
  <si>
    <t>PC机</t>
  </si>
  <si>
    <t>台式计算机</t>
  </si>
  <si>
    <t>高端台式计算机</t>
  </si>
  <si>
    <t>涉密计算机</t>
  </si>
  <si>
    <t>台</t>
  </si>
  <si>
    <t>买方指定仓库地面交货</t>
  </si>
  <si>
    <t>西宁城北区</t>
  </si>
  <si>
    <t>BHK9-500071861-00003</t>
  </si>
  <si>
    <t>办公类用品</t>
  </si>
  <si>
    <t>办公设备</t>
  </si>
  <si>
    <t>打印机</t>
  </si>
  <si>
    <t>打印机-类型:通用类型,色彩:通用</t>
  </si>
  <si>
    <t>涉密打印机</t>
  </si>
  <si>
    <t>碎纸机</t>
  </si>
  <si>
    <t>碎纸机,碎纸,粉末状</t>
  </si>
  <si>
    <t>涉密碎纸机</t>
  </si>
  <si>
    <t>低压电器</t>
  </si>
  <si>
    <t>插座</t>
  </si>
  <si>
    <t>黑红电源插座</t>
  </si>
  <si>
    <t>个</t>
  </si>
  <si>
    <t>文件管理</t>
  </si>
  <si>
    <t>桌面文件柜</t>
  </si>
  <si>
    <t>涉密文件柜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</si>
</sst>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4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Helv"/>
      <charset val="134"/>
    </font>
    <font>
      <sz val="9"/>
      <color theme="1"/>
      <name val="宋体"/>
      <charset val="134"/>
      <scheme val="minor"/>
    </font>
    <font>
      <sz val="14"/>
      <name val="华文行楷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7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  <xf numFmtId="0" fontId="28" fillId="0" borderId="0">
      <alignment vertical="center"/>
    </xf>
    <xf numFmtId="0" fontId="8" fillId="0" borderId="0"/>
    <xf numFmtId="0" fontId="2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quotePrefix="1">
      <alignment horizontal="center" vertical="center" wrapText="1"/>
    </xf>
    <xf numFmtId="0" fontId="1" fillId="0" borderId="3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开关部分" xfId="49"/>
    <cellStyle name="常规_封面_2" xfId="50"/>
    <cellStyle name="常规 6 2" xfId="51"/>
    <cellStyle name="常规_线路部分  工程" xfId="52"/>
    <cellStyle name="常规 6 2 2" xfId="53"/>
    <cellStyle name="常规_13.11.14贡尔里沟村通电工程材料清册" xfId="54"/>
    <cellStyle name="常规 2 2" xfId="55"/>
    <cellStyle name="常规_文六路材料表（新）" xfId="56"/>
    <cellStyle name="Normal" xfId="57"/>
    <cellStyle name="常规_台架变工程" xfId="58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15</xdr:col>
      <xdr:colOff>132714</xdr:colOff>
      <xdr:row>4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303530</xdr:colOff>
      <xdr:row>4</xdr:row>
      <xdr:rowOff>0</xdr:rowOff>
    </xdr:from>
    <xdr:ext cx="76200" cy="76200"/>
    <xdr:sp>
      <xdr:nvSpPr>
        <xdr:cNvPr id="33" name="textbox3"/>
        <xdr:cNvSpPr txBox="1"/>
      </xdr:nvSpPr>
      <xdr:spPr>
        <a:xfrm rot="10800000" flipH="1">
          <a:off x="12178665" y="15621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8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4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5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6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2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8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99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0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6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7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2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4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3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8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19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0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0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1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1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8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2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3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303530</xdr:colOff>
      <xdr:row>4</xdr:row>
      <xdr:rowOff>0</xdr:rowOff>
    </xdr:from>
    <xdr:ext cx="76200" cy="76200"/>
    <xdr:sp>
      <xdr:nvSpPr>
        <xdr:cNvPr id="239" name="textbox3"/>
        <xdr:cNvSpPr txBox="1"/>
      </xdr:nvSpPr>
      <xdr:spPr>
        <a:xfrm rot="10800000" flipH="1">
          <a:off x="12178665" y="15621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0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4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7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5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6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4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7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8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1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29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8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0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5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1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1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5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2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4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6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8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3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3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6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7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49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0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2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3" name="textbox1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4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5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6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7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8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59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60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61" name="textbox2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62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4</xdr:row>
      <xdr:rowOff>0</xdr:rowOff>
    </xdr:from>
    <xdr:ext cx="76200" cy="157479"/>
    <xdr:sp>
      <xdr:nvSpPr>
        <xdr:cNvPr id="363" name="textbox3"/>
        <xdr:cNvSpPr txBox="1"/>
      </xdr:nvSpPr>
      <xdr:spPr>
        <a:xfrm>
          <a:off x="12007215" y="15621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4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6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7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1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8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303530</xdr:colOff>
      <xdr:row>5</xdr:row>
      <xdr:rowOff>0</xdr:rowOff>
    </xdr:from>
    <xdr:ext cx="76200" cy="76200"/>
    <xdr:sp>
      <xdr:nvSpPr>
        <xdr:cNvPr id="392" name="textbox3"/>
        <xdr:cNvSpPr txBox="1"/>
      </xdr:nvSpPr>
      <xdr:spPr>
        <a:xfrm rot="10800000" flipH="1">
          <a:off x="12178665" y="28194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3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39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0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0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1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7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2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3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4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4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5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1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6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8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7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89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49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6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0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7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1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2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4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3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5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4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5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2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6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3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7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8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0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59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303530</xdr:colOff>
      <xdr:row>5</xdr:row>
      <xdr:rowOff>0</xdr:rowOff>
    </xdr:from>
    <xdr:ext cx="76200" cy="76200"/>
    <xdr:sp>
      <xdr:nvSpPr>
        <xdr:cNvPr id="601" name="textbox3"/>
        <xdr:cNvSpPr txBox="1"/>
      </xdr:nvSpPr>
      <xdr:spPr>
        <a:xfrm rot="10800000" flipH="1">
          <a:off x="12178665" y="28194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2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0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19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2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6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3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4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3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5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6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0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7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7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3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7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8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6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8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69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0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5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8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09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1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2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4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5" name="textbox1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6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7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8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19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0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1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2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3" name="textbox2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4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15</xdr:col>
      <xdr:colOff>132714</xdr:colOff>
      <xdr:row>5</xdr:row>
      <xdr:rowOff>0</xdr:rowOff>
    </xdr:from>
    <xdr:ext cx="76200" cy="157479"/>
    <xdr:sp>
      <xdr:nvSpPr>
        <xdr:cNvPr id="725" name="textbox3"/>
        <xdr:cNvSpPr txBox="1"/>
      </xdr:nvSpPr>
      <xdr:spPr>
        <a:xfrm>
          <a:off x="12007215" y="28194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17</xdr:col>
      <xdr:colOff>132714</xdr:colOff>
      <xdr:row>10</xdr:row>
      <xdr:rowOff>0</xdr:rowOff>
    </xdr:from>
    <xdr:ext cx="76200" cy="157479"/>
    <xdr:sp>
      <xdr:nvSpPr>
        <xdr:cNvPr id="2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303530</xdr:colOff>
      <xdr:row>10</xdr:row>
      <xdr:rowOff>0</xdr:rowOff>
    </xdr:from>
    <xdr:ext cx="76200" cy="76200"/>
    <xdr:sp>
      <xdr:nvSpPr>
        <xdr:cNvPr id="30" name="textbox3"/>
        <xdr:cNvSpPr txBox="1"/>
      </xdr:nvSpPr>
      <xdr:spPr>
        <a:xfrm rot="10800000" flipH="1">
          <a:off x="12952730" y="58293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8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4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5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5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6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7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2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8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99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0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6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1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7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2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3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4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4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5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5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6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2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7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3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8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19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0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0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1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1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8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2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3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303530</xdr:colOff>
      <xdr:row>10</xdr:row>
      <xdr:rowOff>0</xdr:rowOff>
    </xdr:from>
    <xdr:ext cx="76200" cy="76200"/>
    <xdr:sp>
      <xdr:nvSpPr>
        <xdr:cNvPr id="239" name="textbox3"/>
        <xdr:cNvSpPr txBox="1"/>
      </xdr:nvSpPr>
      <xdr:spPr>
        <a:xfrm rot="10800000" flipH="1">
          <a:off x="12952730" y="5829300"/>
          <a:ext cx="76200" cy="76200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0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4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7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5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6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4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7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8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1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29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8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0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5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1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1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5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2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4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6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8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3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3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6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7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49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0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2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3" name="textbox1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4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5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6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7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8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59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60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61" name="textbox2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62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noFill/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r>
            <a:rPr sz="800" spc="0" dirty="0">
              <a:solidFill>
                <a:srgbClr val="000000">
                  <a:alpha val="100000"/>
                </a:srgbClr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</a:rPr>
            <a:t>m</a:t>
          </a:r>
          <a:endParaRPr lang="en-US" altLang="en-US" sz="800" dirty="0"/>
        </a:p>
      </xdr:txBody>
    </xdr:sp>
    <xdr:clientData/>
  </xdr:oneCellAnchor>
  <xdr:oneCellAnchor>
    <xdr:from>
      <xdr:col>17</xdr:col>
      <xdr:colOff>132714</xdr:colOff>
      <xdr:row>10</xdr:row>
      <xdr:rowOff>0</xdr:rowOff>
    </xdr:from>
    <xdr:ext cx="76200" cy="157479"/>
    <xdr:sp>
      <xdr:nvSpPr>
        <xdr:cNvPr id="363" name="textbox3"/>
        <xdr:cNvSpPr txBox="1"/>
      </xdr:nvSpPr>
      <xdr:spPr>
        <a:xfrm>
          <a:off x="12781280" y="5829300"/>
          <a:ext cx="76200" cy="156845"/>
        </a:xfrm>
        <a:prstGeom prst="rect">
          <a:avLst/>
        </a:prstGeom>
        <a:solidFill>
          <a:schemeClr val="bg1"/>
        </a:solidFill>
        <a:ln cap="flat">
          <a:noFill/>
          <a:prstDash val="solid"/>
        </a:ln>
      </xdr:spPr>
      <xdr:txBody>
        <a:bodyPr vertOverflow="overflow" vert="horz" lIns="0" tIns="0" rIns="0" bIns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 eaLnBrk="0">
            <a:lnSpc>
              <a:spcPct val="86000"/>
            </a:lnSpc>
          </a:pPr>
          <a:endParaRPr lang="en-US" altLang="en-US" sz="100" dirty="0"/>
        </a:p>
        <a:p>
          <a:pPr marL="12700" algn="l" rtl="0" eaLnBrk="0">
            <a:lnSpc>
              <a:spcPct val="100000"/>
            </a:lnSpc>
          </a:pPr>
          <a:endParaRPr lang="en-US" altLang="en-US" sz="800" dirty="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U6"/>
  <sheetViews>
    <sheetView workbookViewId="0">
      <selection activeCell="A6" sqref="$A6:$XFD6"/>
    </sheetView>
  </sheetViews>
  <sheetFormatPr defaultColWidth="9" defaultRowHeight="99" customHeight="1" outlineLevelRow="5"/>
  <cols>
    <col min="1" max="1" width="8" style="1" customWidth="1"/>
    <col min="2" max="3" width="11.1333333333333" style="1" customWidth="1"/>
    <col min="4" max="4" width="9.25833333333333" style="1" customWidth="1"/>
    <col min="5" max="5" width="10.6333333333333" style="1" customWidth="1"/>
    <col min="6" max="6" width="11.1333333333333" style="1" customWidth="1"/>
    <col min="7" max="7" width="8" style="3" customWidth="1"/>
    <col min="8" max="8" width="11.1333333333333" style="1" customWidth="1"/>
    <col min="9" max="12" width="11.1333333333333" style="3" customWidth="1"/>
    <col min="13" max="13" width="11" style="3" customWidth="1"/>
    <col min="14" max="14" width="10.8833333333333" style="3" customWidth="1"/>
    <col min="15" max="15" width="9" style="3" customWidth="1"/>
    <col min="16" max="16" width="7.63333333333333" style="3" customWidth="1"/>
    <col min="17" max="17" width="11.1333333333333" style="3" customWidth="1"/>
    <col min="18" max="18" width="8.75833333333333" style="3" customWidth="1"/>
    <col min="19" max="19" width="8.75833333333333" style="1" customWidth="1"/>
    <col min="20" max="20" width="7.13333333333333" style="1" customWidth="1"/>
    <col min="21" max="21" width="8.88333333333333" style="1" customWidth="1"/>
    <col min="22" max="22" width="11.1333333333333" style="1" customWidth="1"/>
    <col min="23" max="25" width="9.38333333333333" style="1" customWidth="1"/>
    <col min="26" max="26" width="10.3833333333333" style="39" customWidth="1"/>
    <col min="27" max="27" width="11" style="40" customWidth="1"/>
    <col min="28" max="28" width="11.1333333333333" style="39" customWidth="1"/>
    <col min="29" max="29" width="15.9083333333333" style="39" customWidth="1"/>
    <col min="30" max="30" width="15.1333333333333" style="39" customWidth="1"/>
    <col min="31" max="37" width="11.1333333333333" style="1" customWidth="1"/>
    <col min="38" max="38" width="19.2583333333333" style="1" customWidth="1"/>
    <col min="39" max="39" width="16.5" style="1" customWidth="1"/>
    <col min="40" max="40" width="19.6333333333333" style="1" customWidth="1"/>
    <col min="41" max="41" width="14" style="1" customWidth="1"/>
    <col min="42" max="42" width="11.6333333333333" style="1" customWidth="1"/>
    <col min="43" max="43" width="12.7583333333333" style="1" customWidth="1"/>
    <col min="44" max="44" width="17.2583333333333" style="1" customWidth="1"/>
    <col min="45" max="45" width="9.38333333333333" style="1" customWidth="1"/>
    <col min="46" max="46" width="13.3833333333333" style="3" customWidth="1"/>
    <col min="47" max="47" width="9.63333333333333" style="3" customWidth="1"/>
    <col min="48" max="16384" width="9" style="1"/>
  </cols>
  <sheetData>
    <row r="1" ht="42" customHeight="1" spans="1:4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30"/>
      <c r="AA1" s="30"/>
      <c r="AB1" s="30"/>
      <c r="AC1" s="30"/>
      <c r="AD1" s="30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</row>
    <row r="2" ht="27" customHeight="1" spans="1:4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</row>
    <row r="3" ht="27" customHeight="1" spans="1:47">
      <c r="A3" s="6" t="s">
        <v>2</v>
      </c>
      <c r="B3" s="7" t="s">
        <v>3</v>
      </c>
      <c r="C3" s="6" t="s">
        <v>4</v>
      </c>
      <c r="D3" s="8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6" t="s">
        <v>10</v>
      </c>
      <c r="J3" s="6" t="s">
        <v>11</v>
      </c>
      <c r="K3" s="6" t="s">
        <v>12</v>
      </c>
      <c r="L3" s="10" t="s">
        <v>13</v>
      </c>
      <c r="M3" s="10" t="s">
        <v>14</v>
      </c>
      <c r="N3" s="26" t="s">
        <v>15</v>
      </c>
      <c r="O3" s="10" t="s">
        <v>16</v>
      </c>
      <c r="P3" s="10" t="s">
        <v>17</v>
      </c>
      <c r="Q3" s="31" t="s">
        <v>18</v>
      </c>
      <c r="R3" s="26" t="s">
        <v>19</v>
      </c>
      <c r="S3" s="26" t="s">
        <v>20</v>
      </c>
      <c r="T3" s="26" t="s">
        <v>21</v>
      </c>
      <c r="U3" s="26" t="s">
        <v>22</v>
      </c>
      <c r="V3" s="26" t="s">
        <v>23</v>
      </c>
      <c r="W3" s="26" t="s">
        <v>24</v>
      </c>
      <c r="X3" s="26" t="s">
        <v>25</v>
      </c>
      <c r="Y3" s="26" t="s">
        <v>26</v>
      </c>
      <c r="Z3" s="26" t="s">
        <v>27</v>
      </c>
      <c r="AA3" s="10" t="s">
        <v>28</v>
      </c>
      <c r="AB3" s="10" t="s">
        <v>29</v>
      </c>
      <c r="AC3" s="10" t="s">
        <v>30</v>
      </c>
      <c r="AD3" s="36" t="s">
        <v>31</v>
      </c>
      <c r="AE3" s="36"/>
      <c r="AF3" s="36"/>
      <c r="AG3" s="36"/>
      <c r="AH3" s="37"/>
      <c r="AI3" s="31" t="s">
        <v>32</v>
      </c>
      <c r="AJ3" s="31" t="s">
        <v>33</v>
      </c>
      <c r="AK3" s="31" t="s">
        <v>34</v>
      </c>
      <c r="AL3" s="31" t="s">
        <v>35</v>
      </c>
      <c r="AM3" s="31" t="s">
        <v>36</v>
      </c>
      <c r="AN3" s="31" t="s">
        <v>37</v>
      </c>
      <c r="AO3" s="10" t="s">
        <v>38</v>
      </c>
      <c r="AP3" s="10" t="s">
        <v>39</v>
      </c>
      <c r="AQ3" s="10" t="s">
        <v>40</v>
      </c>
      <c r="AR3" s="26" t="s">
        <v>41</v>
      </c>
      <c r="AS3" s="26" t="s">
        <v>42</v>
      </c>
      <c r="AT3" s="26" t="s">
        <v>43</v>
      </c>
      <c r="AU3" s="26" t="s">
        <v>44</v>
      </c>
    </row>
    <row r="4" s="2" customFormat="1" ht="27" customHeight="1" spans="1:47">
      <c r="A4" s="6"/>
      <c r="B4" s="11"/>
      <c r="C4" s="6"/>
      <c r="D4" s="8"/>
      <c r="E4" s="12"/>
      <c r="F4" s="10"/>
      <c r="G4" s="10"/>
      <c r="H4" s="10"/>
      <c r="I4" s="6"/>
      <c r="J4" s="6"/>
      <c r="K4" s="6"/>
      <c r="L4" s="10"/>
      <c r="M4" s="10"/>
      <c r="N4" s="26"/>
      <c r="O4" s="10"/>
      <c r="P4" s="10"/>
      <c r="Q4" s="32"/>
      <c r="R4" s="26"/>
      <c r="S4" s="26"/>
      <c r="T4" s="26"/>
      <c r="U4" s="26"/>
      <c r="V4" s="26"/>
      <c r="W4" s="26"/>
      <c r="X4" s="26"/>
      <c r="Y4" s="26"/>
      <c r="Z4" s="26"/>
      <c r="AA4" s="10"/>
      <c r="AB4" s="10"/>
      <c r="AC4" s="10"/>
      <c r="AD4" s="37" t="s">
        <v>45</v>
      </c>
      <c r="AE4" s="10" t="s">
        <v>46</v>
      </c>
      <c r="AF4" s="10" t="s">
        <v>47</v>
      </c>
      <c r="AG4" s="10" t="s">
        <v>48</v>
      </c>
      <c r="AH4" s="10" t="s">
        <v>49</v>
      </c>
      <c r="AI4" s="32"/>
      <c r="AJ4" s="32"/>
      <c r="AK4" s="32"/>
      <c r="AL4" s="32"/>
      <c r="AM4" s="32"/>
      <c r="AN4" s="32"/>
      <c r="AO4" s="10"/>
      <c r="AP4" s="10"/>
      <c r="AQ4" s="10"/>
      <c r="AR4" s="26"/>
      <c r="AS4" s="26"/>
      <c r="AT4" s="26"/>
      <c r="AU4" s="26"/>
    </row>
    <row r="5" customHeight="1" spans="1:47">
      <c r="A5" s="27">
        <v>1</v>
      </c>
      <c r="B5" s="14" t="s">
        <v>50</v>
      </c>
      <c r="C5" s="15" t="s">
        <v>50</v>
      </c>
      <c r="D5" s="15" t="s">
        <v>50</v>
      </c>
      <c r="E5" s="15" t="s">
        <v>50</v>
      </c>
      <c r="F5" s="15" t="s">
        <v>51</v>
      </c>
      <c r="G5" s="14" t="s">
        <v>52</v>
      </c>
      <c r="H5" s="15" t="s">
        <v>51</v>
      </c>
      <c r="I5" s="27" t="s">
        <v>53</v>
      </c>
      <c r="J5" s="27" t="s">
        <v>54</v>
      </c>
      <c r="K5" s="27" t="s">
        <v>55</v>
      </c>
      <c r="L5" s="27">
        <v>500011640</v>
      </c>
      <c r="M5" s="27" t="s">
        <v>53</v>
      </c>
      <c r="N5" s="27"/>
      <c r="O5" s="27">
        <v>1</v>
      </c>
      <c r="P5" s="27" t="s">
        <v>56</v>
      </c>
      <c r="Q5" s="27" t="s">
        <v>57</v>
      </c>
      <c r="R5" s="27" t="s">
        <v>58</v>
      </c>
      <c r="S5" s="27">
        <v>0.6</v>
      </c>
      <c r="T5" s="27">
        <v>13</v>
      </c>
      <c r="U5" s="38"/>
      <c r="V5" s="27">
        <f>S5*O5</f>
        <v>0.6</v>
      </c>
      <c r="W5" s="14" t="s">
        <v>58</v>
      </c>
      <c r="X5" s="14" t="s">
        <v>58</v>
      </c>
      <c r="Y5" s="14" t="s">
        <v>58</v>
      </c>
      <c r="Z5" s="27">
        <v>400100.4</v>
      </c>
      <c r="AA5" s="14" t="s">
        <v>59</v>
      </c>
      <c r="AB5" s="14" t="s">
        <v>60</v>
      </c>
      <c r="AC5" s="14" t="s">
        <v>61</v>
      </c>
      <c r="AD5" s="14" t="s">
        <v>45</v>
      </c>
      <c r="AE5" s="14" t="s">
        <v>58</v>
      </c>
      <c r="AF5" s="14" t="s">
        <v>62</v>
      </c>
      <c r="AG5" s="14" t="s">
        <v>58</v>
      </c>
      <c r="AH5" s="14" t="s">
        <v>58</v>
      </c>
      <c r="AI5" s="14" t="s">
        <v>58</v>
      </c>
      <c r="AJ5" s="14" t="s">
        <v>58</v>
      </c>
      <c r="AK5" s="14" t="s">
        <v>58</v>
      </c>
      <c r="AL5" s="14" t="s">
        <v>58</v>
      </c>
      <c r="AM5" s="14" t="s">
        <v>58</v>
      </c>
      <c r="AN5" s="14" t="s">
        <v>63</v>
      </c>
      <c r="AO5" s="38"/>
      <c r="AP5" s="14" t="s">
        <v>64</v>
      </c>
      <c r="AQ5" s="14">
        <v>13997160638</v>
      </c>
      <c r="AR5" s="15" t="s">
        <v>65</v>
      </c>
      <c r="AS5" s="38"/>
      <c r="AT5" s="27" t="s">
        <v>66</v>
      </c>
      <c r="AU5" s="27" t="s">
        <v>67</v>
      </c>
    </row>
    <row r="6" s="3" customFormat="1" customHeight="1" spans="1:30">
      <c r="A6" s="25" t="s">
        <v>68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41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</row>
  </sheetData>
  <sheetProtection formatCells="0" insertHyperlinks="0" autoFilter="0"/>
  <autoFilter xmlns:etc="http://www.wps.cn/officeDocument/2017/etCustomData" ref="A4:AS6" etc:filterBottomFollowUsedRange="0">
    <extLst/>
  </autoFilter>
  <mergeCells count="46">
    <mergeCell ref="A1:AS1"/>
    <mergeCell ref="A2:AU2"/>
    <mergeCell ref="AD3:AH3"/>
    <mergeCell ref="A6:AD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  <mergeCell ref="AI3:AI4"/>
    <mergeCell ref="AJ3:AJ4"/>
    <mergeCell ref="AK3:AK4"/>
    <mergeCell ref="AL3:AL4"/>
    <mergeCell ref="AM3:AM4"/>
    <mergeCell ref="AN3:AN4"/>
    <mergeCell ref="AO3:AO4"/>
    <mergeCell ref="AP3:AP4"/>
    <mergeCell ref="AQ3:AQ4"/>
    <mergeCell ref="AR3:AR4"/>
    <mergeCell ref="AS3:AS4"/>
    <mergeCell ref="AT3:AT4"/>
    <mergeCell ref="AU3:AU4"/>
  </mergeCells>
  <dataValidations count="2">
    <dataValidation type="list" allowBlank="1" showInputMessage="1" showErrorMessage="1" sqref="AT$1:AT$1048576">
      <formula1>"35kV及以上,35kV以下"</formula1>
    </dataValidation>
    <dataValidation type="list" allowBlank="1" showInputMessage="1" showErrorMessage="1" sqref="AU$1:AU$1048576">
      <formula1>"主业承揽,外部承揽,自筹"</formula1>
    </dataValidation>
  </dataValidations>
  <pageMargins left="0.196527777777778" right="0.118055555555556" top="1" bottom="1" header="0.511805555555556" footer="0.511805555555556"/>
  <pageSetup paperSize="9" scale="16" orientation="landscape"/>
  <headerFooter/>
  <ignoredErrors>
    <ignoredError sqref="AT3:AU3" listDataValidation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14"/>
  <sheetViews>
    <sheetView tabSelected="1" topLeftCell="L1" workbookViewId="0">
      <selection activeCell="Z6" sqref="Z6:Z10"/>
    </sheetView>
  </sheetViews>
  <sheetFormatPr defaultColWidth="9" defaultRowHeight="13.5"/>
  <cols>
    <col min="9" max="9" width="13.625" customWidth="1"/>
    <col min="10" max="10" width="16" customWidth="1"/>
    <col min="14" max="14" width="10.375"/>
    <col min="21" max="21" width="9.63333333333333"/>
    <col min="37" max="37" width="11.5" customWidth="1"/>
    <col min="38" max="38" width="13.875" customWidth="1"/>
  </cols>
  <sheetData>
    <row r="1" s="1" customFormat="1" ht="42" customHeight="1" spans="1:38">
      <c r="A1" s="4" t="s">
        <v>69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30"/>
      <c r="W1" s="30"/>
      <c r="X1" s="30"/>
      <c r="Y1" s="30"/>
      <c r="Z1" s="30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</row>
    <row r="2" s="1" customFormat="1" ht="27" customHeight="1" spans="1:38">
      <c r="A2" s="6" t="s">
        <v>2</v>
      </c>
      <c r="B2" s="7" t="s">
        <v>70</v>
      </c>
      <c r="C2" s="6" t="s">
        <v>4</v>
      </c>
      <c r="D2" s="8" t="s">
        <v>5</v>
      </c>
      <c r="E2" s="9" t="s">
        <v>6</v>
      </c>
      <c r="F2" s="9" t="s">
        <v>71</v>
      </c>
      <c r="G2" s="9" t="s">
        <v>72</v>
      </c>
      <c r="H2" s="10" t="s">
        <v>8</v>
      </c>
      <c r="I2" s="10" t="s">
        <v>7</v>
      </c>
      <c r="J2" s="10" t="s">
        <v>9</v>
      </c>
      <c r="K2" s="6" t="s">
        <v>10</v>
      </c>
      <c r="L2" s="6" t="s">
        <v>11</v>
      </c>
      <c r="M2" s="6" t="s">
        <v>12</v>
      </c>
      <c r="N2" s="10" t="s">
        <v>13</v>
      </c>
      <c r="O2" s="10" t="s">
        <v>14</v>
      </c>
      <c r="P2" s="26" t="s">
        <v>15</v>
      </c>
      <c r="Q2" s="10" t="s">
        <v>16</v>
      </c>
      <c r="R2" s="10" t="s">
        <v>17</v>
      </c>
      <c r="S2" s="31" t="s">
        <v>18</v>
      </c>
      <c r="T2" s="26" t="s">
        <v>21</v>
      </c>
      <c r="U2" s="26" t="s">
        <v>26</v>
      </c>
      <c r="V2" s="26" t="s">
        <v>27</v>
      </c>
      <c r="W2" s="10" t="s">
        <v>28</v>
      </c>
      <c r="X2" s="10" t="s">
        <v>29</v>
      </c>
      <c r="Y2" s="10" t="s">
        <v>30</v>
      </c>
      <c r="Z2" s="36" t="s">
        <v>31</v>
      </c>
      <c r="AA2" s="36"/>
      <c r="AB2" s="36"/>
      <c r="AC2" s="36"/>
      <c r="AD2" s="37"/>
      <c r="AE2" s="31" t="s">
        <v>32</v>
      </c>
      <c r="AF2" s="31" t="s">
        <v>33</v>
      </c>
      <c r="AG2" s="31" t="s">
        <v>34</v>
      </c>
      <c r="AH2" s="31" t="s">
        <v>35</v>
      </c>
      <c r="AI2" s="31" t="s">
        <v>36</v>
      </c>
      <c r="AJ2" s="31" t="s">
        <v>37</v>
      </c>
      <c r="AK2" s="10" t="s">
        <v>38</v>
      </c>
      <c r="AL2" s="26" t="s">
        <v>41</v>
      </c>
    </row>
    <row r="3" s="2" customFormat="1" ht="27" customHeight="1" spans="1:38">
      <c r="A3" s="6"/>
      <c r="B3" s="11"/>
      <c r="C3" s="6"/>
      <c r="D3" s="8"/>
      <c r="E3" s="12"/>
      <c r="F3" s="12"/>
      <c r="G3" s="12"/>
      <c r="H3" s="10"/>
      <c r="I3" s="10"/>
      <c r="J3" s="10"/>
      <c r="K3" s="6"/>
      <c r="L3" s="6"/>
      <c r="M3" s="6"/>
      <c r="N3" s="10"/>
      <c r="O3" s="10"/>
      <c r="P3" s="26"/>
      <c r="Q3" s="10"/>
      <c r="R3" s="10"/>
      <c r="S3" s="32"/>
      <c r="T3" s="26"/>
      <c r="U3" s="26"/>
      <c r="V3" s="26"/>
      <c r="W3" s="10"/>
      <c r="X3" s="10"/>
      <c r="Y3" s="10"/>
      <c r="Z3" s="37" t="s">
        <v>45</v>
      </c>
      <c r="AA3" s="10" t="s">
        <v>46</v>
      </c>
      <c r="AB3" s="10" t="s">
        <v>47</v>
      </c>
      <c r="AC3" s="10" t="s">
        <v>48</v>
      </c>
      <c r="AD3" s="10" t="s">
        <v>49</v>
      </c>
      <c r="AE3" s="32"/>
      <c r="AF3" s="32"/>
      <c r="AG3" s="32"/>
      <c r="AH3" s="32"/>
      <c r="AI3" s="32"/>
      <c r="AJ3" s="32"/>
      <c r="AK3" s="10"/>
      <c r="AL3" s="26"/>
    </row>
    <row r="4" ht="96" spans="1:38">
      <c r="A4" s="13">
        <v>1</v>
      </c>
      <c r="B4" s="14" t="s">
        <v>50</v>
      </c>
      <c r="C4" s="15" t="s">
        <v>50</v>
      </c>
      <c r="D4" s="15" t="s">
        <v>50</v>
      </c>
      <c r="E4" s="15" t="s">
        <v>50</v>
      </c>
      <c r="F4" s="42" t="s">
        <v>73</v>
      </c>
      <c r="G4" s="16" t="s">
        <v>74</v>
      </c>
      <c r="H4" s="14" t="s">
        <v>52</v>
      </c>
      <c r="I4" s="15" t="s">
        <v>75</v>
      </c>
      <c r="J4" s="15" t="s">
        <v>75</v>
      </c>
      <c r="K4" s="27" t="s">
        <v>53</v>
      </c>
      <c r="L4" s="27" t="s">
        <v>54</v>
      </c>
      <c r="M4" s="27" t="s">
        <v>76</v>
      </c>
      <c r="N4" s="27">
        <v>500011664</v>
      </c>
      <c r="O4" s="27" t="s">
        <v>77</v>
      </c>
      <c r="P4" s="27"/>
      <c r="Q4" s="27">
        <v>1</v>
      </c>
      <c r="R4" s="13" t="s">
        <v>56</v>
      </c>
      <c r="S4" s="27" t="s">
        <v>57</v>
      </c>
      <c r="T4" s="27">
        <v>13</v>
      </c>
      <c r="U4" s="14" t="s">
        <v>58</v>
      </c>
      <c r="V4" s="27">
        <v>940170</v>
      </c>
      <c r="W4" s="14" t="s">
        <v>59</v>
      </c>
      <c r="X4" s="14" t="s">
        <v>78</v>
      </c>
      <c r="Y4" s="14" t="s">
        <v>61</v>
      </c>
      <c r="Z4" s="14" t="s">
        <v>79</v>
      </c>
      <c r="AA4" s="14" t="s">
        <v>58</v>
      </c>
      <c r="AB4" s="14" t="s">
        <v>80</v>
      </c>
      <c r="AC4" s="14" t="s">
        <v>58</v>
      </c>
      <c r="AD4" s="14" t="s">
        <v>58</v>
      </c>
      <c r="AE4" s="14" t="s">
        <v>58</v>
      </c>
      <c r="AF4" s="14" t="s">
        <v>58</v>
      </c>
      <c r="AG4" s="14" t="s">
        <v>58</v>
      </c>
      <c r="AH4" s="14" t="s">
        <v>58</v>
      </c>
      <c r="AI4" s="14" t="s">
        <v>58</v>
      </c>
      <c r="AJ4" s="14" t="s">
        <v>63</v>
      </c>
      <c r="AK4" s="38" t="s">
        <v>81</v>
      </c>
      <c r="AL4" s="15" t="s">
        <v>82</v>
      </c>
    </row>
    <row r="5" ht="96" spans="1:38">
      <c r="A5" s="13">
        <v>2</v>
      </c>
      <c r="B5" s="14" t="s">
        <v>50</v>
      </c>
      <c r="C5" s="15" t="s">
        <v>50</v>
      </c>
      <c r="D5" s="15" t="s">
        <v>50</v>
      </c>
      <c r="E5" s="15" t="s">
        <v>50</v>
      </c>
      <c r="F5" s="17"/>
      <c r="G5" s="17"/>
      <c r="H5" s="14" t="s">
        <v>83</v>
      </c>
      <c r="I5" s="15" t="s">
        <v>84</v>
      </c>
      <c r="J5" s="15" t="s">
        <v>84</v>
      </c>
      <c r="K5" s="27" t="s">
        <v>53</v>
      </c>
      <c r="L5" s="27" t="s">
        <v>54</v>
      </c>
      <c r="M5" s="27" t="s">
        <v>85</v>
      </c>
      <c r="N5" s="27">
        <v>500011662</v>
      </c>
      <c r="O5" s="27" t="s">
        <v>85</v>
      </c>
      <c r="P5" s="27"/>
      <c r="Q5" s="27">
        <v>1</v>
      </c>
      <c r="R5" s="13" t="s">
        <v>56</v>
      </c>
      <c r="S5" s="27" t="s">
        <v>57</v>
      </c>
      <c r="T5" s="27">
        <v>13</v>
      </c>
      <c r="U5" s="14" t="s">
        <v>58</v>
      </c>
      <c r="V5" s="27">
        <v>531318</v>
      </c>
      <c r="W5" s="14" t="s">
        <v>59</v>
      </c>
      <c r="X5" s="14" t="s">
        <v>78</v>
      </c>
      <c r="Y5" s="14" t="s">
        <v>61</v>
      </c>
      <c r="Z5" s="14" t="s">
        <v>79</v>
      </c>
      <c r="AA5" s="14" t="s">
        <v>58</v>
      </c>
      <c r="AB5" s="14" t="s">
        <v>80</v>
      </c>
      <c r="AC5" s="14" t="s">
        <v>58</v>
      </c>
      <c r="AD5" s="14" t="s">
        <v>58</v>
      </c>
      <c r="AE5" s="14" t="s">
        <v>58</v>
      </c>
      <c r="AF5" s="14" t="s">
        <v>58</v>
      </c>
      <c r="AG5" s="14" t="s">
        <v>58</v>
      </c>
      <c r="AH5" s="14" t="s">
        <v>58</v>
      </c>
      <c r="AI5" s="14" t="s">
        <v>58</v>
      </c>
      <c r="AJ5" s="14" t="s">
        <v>63</v>
      </c>
      <c r="AK5" s="38" t="s">
        <v>81</v>
      </c>
      <c r="AL5" s="15" t="s">
        <v>86</v>
      </c>
    </row>
    <row r="6" ht="33" customHeight="1" spans="1:38">
      <c r="A6" s="18">
        <v>3</v>
      </c>
      <c r="B6" s="19" t="s">
        <v>50</v>
      </c>
      <c r="C6" s="19" t="s">
        <v>50</v>
      </c>
      <c r="D6" s="19" t="s">
        <v>50</v>
      </c>
      <c r="E6" s="19" t="s">
        <v>50</v>
      </c>
      <c r="F6" s="43" t="s">
        <v>87</v>
      </c>
      <c r="G6" s="20" t="s">
        <v>88</v>
      </c>
      <c r="H6" s="19" t="s">
        <v>52</v>
      </c>
      <c r="I6" s="19" t="s">
        <v>89</v>
      </c>
      <c r="J6" s="19" t="s">
        <v>89</v>
      </c>
      <c r="K6" s="28" t="s">
        <v>90</v>
      </c>
      <c r="L6" s="28" t="s">
        <v>91</v>
      </c>
      <c r="M6" s="28" t="s">
        <v>92</v>
      </c>
      <c r="N6" s="28">
        <v>500071861</v>
      </c>
      <c r="O6" s="19" t="s">
        <v>93</v>
      </c>
      <c r="P6" s="19" t="s">
        <v>94</v>
      </c>
      <c r="Q6" s="19">
        <v>1</v>
      </c>
      <c r="R6" s="33" t="s">
        <v>95</v>
      </c>
      <c r="S6" s="27" t="s">
        <v>57</v>
      </c>
      <c r="T6" s="28">
        <v>13</v>
      </c>
      <c r="U6" s="34">
        <v>14232</v>
      </c>
      <c r="V6" s="19">
        <v>25232</v>
      </c>
      <c r="W6" s="19" t="s">
        <v>96</v>
      </c>
      <c r="X6" s="19" t="s">
        <v>97</v>
      </c>
      <c r="Y6" s="19" t="s">
        <v>61</v>
      </c>
      <c r="Z6" s="19" t="s">
        <v>79</v>
      </c>
      <c r="AA6" s="19" t="s">
        <v>58</v>
      </c>
      <c r="AB6" s="19" t="s">
        <v>80</v>
      </c>
      <c r="AC6" s="19" t="s">
        <v>58</v>
      </c>
      <c r="AD6" s="19" t="s">
        <v>58</v>
      </c>
      <c r="AE6" s="19" t="s">
        <v>58</v>
      </c>
      <c r="AF6" s="19" t="s">
        <v>58</v>
      </c>
      <c r="AG6" s="19" t="s">
        <v>58</v>
      </c>
      <c r="AH6" s="19" t="s">
        <v>58</v>
      </c>
      <c r="AI6" s="19" t="s">
        <v>58</v>
      </c>
      <c r="AJ6" s="19" t="s">
        <v>63</v>
      </c>
      <c r="AK6" s="19"/>
      <c r="AL6" s="19" t="s">
        <v>98</v>
      </c>
    </row>
    <row r="7" ht="48" spans="1:38">
      <c r="A7" s="21"/>
      <c r="B7" s="19" t="s">
        <v>50</v>
      </c>
      <c r="C7" s="19" t="s">
        <v>50</v>
      </c>
      <c r="D7" s="19" t="s">
        <v>50</v>
      </c>
      <c r="E7" s="19" t="s">
        <v>50</v>
      </c>
      <c r="F7" s="22"/>
      <c r="G7" s="22"/>
      <c r="H7" s="19"/>
      <c r="I7" s="19"/>
      <c r="J7" s="19"/>
      <c r="K7" s="28" t="s">
        <v>99</v>
      </c>
      <c r="L7" s="28" t="s">
        <v>100</v>
      </c>
      <c r="M7" s="28" t="s">
        <v>101</v>
      </c>
      <c r="N7" s="28">
        <v>500134452</v>
      </c>
      <c r="O7" s="19" t="s">
        <v>102</v>
      </c>
      <c r="P7" s="19" t="s">
        <v>103</v>
      </c>
      <c r="Q7" s="19">
        <v>1</v>
      </c>
      <c r="R7" s="19" t="s">
        <v>95</v>
      </c>
      <c r="S7" s="27" t="s">
        <v>57</v>
      </c>
      <c r="T7" s="28">
        <v>13</v>
      </c>
      <c r="U7" s="34">
        <v>2300</v>
      </c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</row>
    <row r="8" ht="30" customHeight="1" spans="1:38">
      <c r="A8" s="21"/>
      <c r="B8" s="19" t="s">
        <v>50</v>
      </c>
      <c r="C8" s="19" t="s">
        <v>50</v>
      </c>
      <c r="D8" s="19" t="s">
        <v>50</v>
      </c>
      <c r="E8" s="19" t="s">
        <v>50</v>
      </c>
      <c r="F8" s="22"/>
      <c r="G8" s="22"/>
      <c r="H8" s="19"/>
      <c r="I8" s="19"/>
      <c r="J8" s="19"/>
      <c r="K8" s="28" t="s">
        <v>99</v>
      </c>
      <c r="L8" s="28" t="s">
        <v>100</v>
      </c>
      <c r="M8" s="28" t="s">
        <v>104</v>
      </c>
      <c r="N8" s="28">
        <v>500024574</v>
      </c>
      <c r="O8" s="19" t="s">
        <v>105</v>
      </c>
      <c r="P8" s="29" t="s">
        <v>106</v>
      </c>
      <c r="Q8" s="19">
        <v>1</v>
      </c>
      <c r="R8" s="19" t="s">
        <v>95</v>
      </c>
      <c r="S8" s="27" t="s">
        <v>57</v>
      </c>
      <c r="T8" s="28">
        <v>13</v>
      </c>
      <c r="U8" s="34">
        <v>4500</v>
      </c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</row>
    <row r="9" ht="30" customHeight="1" spans="1:38">
      <c r="A9" s="21"/>
      <c r="B9" s="19" t="s">
        <v>50</v>
      </c>
      <c r="C9" s="19" t="s">
        <v>50</v>
      </c>
      <c r="D9" s="19" t="s">
        <v>50</v>
      </c>
      <c r="E9" s="19" t="s">
        <v>50</v>
      </c>
      <c r="F9" s="22"/>
      <c r="G9" s="22"/>
      <c r="H9" s="19"/>
      <c r="I9" s="19"/>
      <c r="J9" s="19"/>
      <c r="K9" s="28" t="s">
        <v>107</v>
      </c>
      <c r="L9" s="28" t="s">
        <v>107</v>
      </c>
      <c r="M9" s="28" t="s">
        <v>108</v>
      </c>
      <c r="N9" s="28">
        <v>500022700</v>
      </c>
      <c r="O9" s="19" t="s">
        <v>108</v>
      </c>
      <c r="P9" s="29" t="s">
        <v>109</v>
      </c>
      <c r="Q9" s="19">
        <v>2</v>
      </c>
      <c r="R9" s="19" t="s">
        <v>110</v>
      </c>
      <c r="S9" s="27" t="s">
        <v>57</v>
      </c>
      <c r="T9" s="28">
        <v>13</v>
      </c>
      <c r="U9" s="34">
        <v>700</v>
      </c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</row>
    <row r="10" ht="30" customHeight="1" spans="1:38">
      <c r="A10" s="23"/>
      <c r="B10" s="19" t="s">
        <v>50</v>
      </c>
      <c r="C10" s="19" t="s">
        <v>50</v>
      </c>
      <c r="D10" s="19" t="s">
        <v>50</v>
      </c>
      <c r="E10" s="19" t="s">
        <v>50</v>
      </c>
      <c r="F10" s="24"/>
      <c r="G10" s="24"/>
      <c r="H10" s="19"/>
      <c r="I10" s="19"/>
      <c r="J10" s="19"/>
      <c r="K10" s="28" t="s">
        <v>99</v>
      </c>
      <c r="L10" s="28" t="s">
        <v>111</v>
      </c>
      <c r="M10" s="28" t="s">
        <v>112</v>
      </c>
      <c r="N10" s="28">
        <v>500024713</v>
      </c>
      <c r="O10" s="19" t="s">
        <v>112</v>
      </c>
      <c r="P10" s="19" t="s">
        <v>113</v>
      </c>
      <c r="Q10" s="19">
        <v>1</v>
      </c>
      <c r="R10" s="19" t="s">
        <v>110</v>
      </c>
      <c r="S10" s="27" t="s">
        <v>57</v>
      </c>
      <c r="T10" s="28">
        <v>13</v>
      </c>
      <c r="U10" s="34">
        <v>3500</v>
      </c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</row>
    <row r="11" s="3" customFormat="1" ht="99" customHeight="1" spans="1:26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4" ht="14.25" spans="20:20">
      <c r="T14" s="35"/>
    </row>
  </sheetData>
  <mergeCells count="65">
    <mergeCell ref="A1:AL1"/>
    <mergeCell ref="Z2:AD2"/>
    <mergeCell ref="A11:Z11"/>
    <mergeCell ref="A2:A3"/>
    <mergeCell ref="A6:A10"/>
    <mergeCell ref="B2:B3"/>
    <mergeCell ref="B6:B10"/>
    <mergeCell ref="C2:C3"/>
    <mergeCell ref="C6:C10"/>
    <mergeCell ref="D2:D3"/>
    <mergeCell ref="D6:D10"/>
    <mergeCell ref="E2:E3"/>
    <mergeCell ref="E6:E10"/>
    <mergeCell ref="F2:F3"/>
    <mergeCell ref="F4:F5"/>
    <mergeCell ref="F6:F10"/>
    <mergeCell ref="G2:G3"/>
    <mergeCell ref="G4:G5"/>
    <mergeCell ref="G6:G10"/>
    <mergeCell ref="H2:H3"/>
    <mergeCell ref="H6:H10"/>
    <mergeCell ref="I2:I3"/>
    <mergeCell ref="I6:I10"/>
    <mergeCell ref="J2:J3"/>
    <mergeCell ref="J6:J10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U2:U3"/>
    <mergeCell ref="V2:V3"/>
    <mergeCell ref="V6:V10"/>
    <mergeCell ref="W2:W3"/>
    <mergeCell ref="W6:W10"/>
    <mergeCell ref="X2:X3"/>
    <mergeCell ref="X6:X10"/>
    <mergeCell ref="Y2:Y3"/>
    <mergeCell ref="Y6:Y10"/>
    <mergeCell ref="Z6:Z10"/>
    <mergeCell ref="AA6:AA10"/>
    <mergeCell ref="AB6:AB10"/>
    <mergeCell ref="AC6:AC10"/>
    <mergeCell ref="AD6:AD10"/>
    <mergeCell ref="AE2:AE3"/>
    <mergeCell ref="AE6:AE10"/>
    <mergeCell ref="AF2:AF3"/>
    <mergeCell ref="AF6:AF10"/>
    <mergeCell ref="AG2:AG3"/>
    <mergeCell ref="AG6:AG10"/>
    <mergeCell ref="AH2:AH3"/>
    <mergeCell ref="AH6:AH10"/>
    <mergeCell ref="AI2:AI3"/>
    <mergeCell ref="AI6:AI10"/>
    <mergeCell ref="AJ2:AJ3"/>
    <mergeCell ref="AJ6:AJ10"/>
    <mergeCell ref="AK2:AK3"/>
    <mergeCell ref="AK6:AK10"/>
    <mergeCell ref="AL2:AL3"/>
    <mergeCell ref="AL6:AL10"/>
  </mergeCells>
  <pageMargins left="0.0784722222222222" right="0.118055555555556" top="1" bottom="1" header="0.5" footer="0.5"/>
  <pageSetup paperSize="9" scale="32" orientation="landscape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2 "   r g b C l r = " F F 0 0 0 0 " > < i t e m   i d = " { 4 0 b a 7 0 4 a - e 9 f d - 4 f d 5 - 8 b 9 0 - f f c 5 5 1 1 8 c 4 e 1 } "   i s N o r m a l = " 1 " > < s : t e x t > < s : r > < s : t   x m l : s p a c e = " p r e s e r v e " > a d m i n :  
 ��	cƖ�V͑�~TUSMOT�ykX�Q�TR�P[	��~ NGl;`T	cs^�S�~
N�b< / s : t > < / s : r > < / s : t e x t > < / i t e m > < / c o m m e n t > < c o m m e n t   s : r e f = " C 2 "   r g b C l r = " F F 0 0 0 0 " > < i t e m   i d = " { 4 f 2 b a d 7 2 - d 1 f b - 4 0 d c - a 9 3 6 - 6 0 d c 0 5 0 f 3 7 e c } "   i s N o r m a l = " 1 " > < s : t e x t > < s : r > < s : t   x m l : s p a c e = " p r e s e r v e " > A d m i n i s t r a t o r :  
 �_kX< / s : t > < / s : r > < / s : t e x t > < / i t e m > < / c o m m e n t > < c o m m e n t   s : r e f = " H 2 "   r g b C l r = " F F 0 0 0 0 " > < i t e m   i d = " { c a 5 0 4 a d a - 1 7 9 f - 4 b 9 0 - 9 1 7 7 - d 5 2 a 6 7 1 9 7 7 6 f } "   i s N o r m a l = " 1 " > < s : t e x t > < s : r > < s : t   x m l : s p a c e = " p r e s e r v e " > a d m i n :  
 �_kX< / s : t > < / s : r > < / s : t e x t > < / i t e m > < / c o m m e n t > < c o m m e n t   s : r e f = " I 2 "   r g b C l r = " F F 0 0 0 0 " > < i t e m   i d = " { 7 b 6 4 5 d a b - 8 8 6 0 - 4 8 2 8 - 9 3 2 2 - 0 0 b c 3 6 b 2 f 6 0 e } "   i s N o r m a l = " 1 " > < s : t e x t > < s : r > < s : t   x m l : s p a c e = " p r e s e r v e " > a d m i n :  
 �_kX< / s : t > < / s : r > < / s : t e x t > < / i t e m > < / c o m m e n t > < c o m m e n t   s : r e f = " J 2 "   r g b C l r = " F F 0 0 0 0 " > < i t e m   i d = " { 0 b 2 c 7 d 0 1 - 7 a 0 1 - 4 9 6 e - b d c a - 3 a 3 1 d c 6 8 b 8 a 6 } "   i s N o r m a l = " 1 " > < s : t e x t > < s : r > < s : t   x m l : s p a c e = " p r e s e r v e " > a d m i n :  
 �_kX< / s : t > < / s : r > < / s : t e x t > < / i t e m > < / c o m m e n t > < c o m m e n t   s : r e f = " K 2 "   r g b C l r = " F F 0 0 0 0 " > < i t e m   i d = " { f 6 3 0 8 a 3 5 - 8 8 5 8 - 4 2 1 5 - 9 a 7 4 - e 7 1 5 8 2 2 7 b d 2 3 } "   i s N o r m a l = " 1 " > < s : t e x t > < s : r > < s : t   x m l : s p a c e = " p r e s e r v e " > a d m i n :  
 �_kX< / s : t > < / s : r > < / s : t e x t > < / i t e m > < / c o m m e n t > < c o m m e n t   s : r e f = " L 2 "   r g b C l r = " F F 0 0 0 0 " > < i t e m   i d = " { 5 1 7 e 0 3 8 6 - e 8 5 f - 4 6 9 8 - 9 e 4 2 - a 0 1 4 f 0 e d 1 a f 8 } "   i s N o r m a l = " 1 " > < s : t e x t > < s : r > < s : t   x m l : s p a c e = " p r e s e r v e " > a d m i n :  
 �_kX< / s : t > < / s : r > < / s : t e x t > < / i t e m > < / c o m m e n t > < c o m m e n t   s : r e f = " N 2 "   r g b C l r = " F F 0 0 0 0 " > < i t e m   i d = " { 2 e c c b d 5 7 - d a 6 5 - 4 3 2 7 - 8 a 7 d - f 4 0 5 f 2 d a 0 2 d 4 } "   i s N o r m a l = " 1 " > < s : t e x t > < s : r > < s : t   x m l : s p a c e = " p r e s e r v e " > a d m i n :  
 �_kX< / s : t > < / s : r > < / s : t e x t > < / i t e m > < / c o m m e n t > < c o m m e n t   s : r e f = " S 2 "   r g b C l r = " F F 0 0 0 0 " > < i t e m   i d = " { 2 a 6 b f d 2 5 - 6 7 1 e - 4 3 4 1 - a b 1 0 - 2 b f 6 f c f 4 2 9 7 9 } "   i s N o r m a l = " 1 " > < s : t e x t > < s : r > < s : t   x m l : s p a c e = " p r e s e r v e " > A d m i n i s t r a t o r :  
 kX�Q�S:S�~< / s : t > < / s : r > < / s : t e x t > < / i t e m > < / c o m m e n t > < c o m m e n t   s : r e f = " T 2 "   r g b C l r = " F F 0 0 0 0 " > < i t e m   i d = " { 0 a 4 8 f b e 7 - d 7 6 c - 4 d a 4 - 8 6 6 6 - d 8 b 8 d 4 8 d e 1 5 a } "   i s N o r m a l = " 1 " > < s : t e x t > < s : r > < s : t   x m l : s p a c e = " p r e s e r v e " > A d m i n i s t r a t o r :  
 �_kX< / s : t > < / s : r > < / s : t e x t > < / i t e m > < / c o m m e n t > < c o m m e n t   s : r e f = " U 2 "   r g b C l r = " F F 0 0 0 0 " > < i t e m   i d = " { 6 e b 9 8 4 0 7 - 6 9 0 c - 4 4 a 9 - 8 c 3 0 - c 5 9 5 e 0 a 9 e c 2 8 } "   i s N o r m a l = " 1 " > < s : t e x t > < s : r > < s : t   x m l : s p a c e = " p r e s e r v e " > A d m i n i s t r a t o r :  
 �_kX< / s : t > < / s : r > < / s : t e x t > < / i t e m > < / c o m m e n t > < c o m m e n t   s : r e f = " V 2 "   r g b C l r = " F F 0 0 0 0 " > < i t e m   i d = " { 3 b 8 c 7 2 3 7 - 6 8 2 f - 4 a 8 d - 9 2 1 5 - c c 7 1 e 1 c 5 4 7 3 c } "   i s N o r m a l = " 1 " > < s : t e x t > < s : r > < s : t   x m l : s p a c e = " p r e s e r v e " > A d m i n i s t r a t o r :  
 �_kX< / s : t > < / s : r > < / s : t e x t > < / i t e m > < / c o m m e n t > < c o m m e n t   s : r e f = " X 2 "   r g b C l r = " F F 0 0 0 0 " > < i t e m   i d = " { 5 0 5 b a c a b - c 4 e 9 - 4 d 5 a - 9 b 8 e - 8 6 1 8 d 9 a b 6 f 9 8 } "   i s N o r m a l = " 1 " > < s : t e x t > < s : r > < s : t   x m l : s p a c e = " p r e s e r v e " > a d m i n :  
 �_kX< / s : t > < / s : r > < / s : t e x t > < / i t e m > < / c o m m e n t > < c o m m e n t   s : r e f = " Y 2 "   r g b C l r = " F F 0 0 0 0 " > < i t e m   i d = " { 2 f 6 e 1 e 7 6 - 0 8 e 1 - 4 b 0 0 - 8 2 b 3 - 5 f 0 c 1 f 6 e 6 a 4 d } "   i s N o r m a l = " 1 " > < s : t e x t > < s : r > < s : t   x m l : s p a c e = " p r e s e r v e " > a d m i n :  
 �_kX< / s : t > < / s : r > < / s : t e x t > < / i t e m > < / c o m m e n t > < / c o m m e n t L i s t > < / c o m m e n t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电力公司</Company>
  <Application>WPS Office WWO_wpscloud_20230516191359-28dd4a02c4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需求清单</vt:lpstr>
      <vt:lpstr>Sheet1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。</cp:lastModifiedBy>
  <dcterms:created xsi:type="dcterms:W3CDTF">2022-10-21T16:22:00Z</dcterms:created>
  <dcterms:modified xsi:type="dcterms:W3CDTF">2025-04-29T05:33:00Z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ED506B43083E4D2A924838BD28E720E2_13</vt:lpwstr>
  </property>
</Properties>
</file>