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185" windowHeight="12615"/>
  </bookViews>
  <sheets>
    <sheet name="采购需求一览表" sheetId="1" r:id="rId1"/>
  </sheets>
  <definedNames>
    <definedName name="_xlnm._FilterDatabase" localSheetId="0" hidden="1">采购需求一览表!$A$3:$AA$46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<sst xmlns="http://schemas.openxmlformats.org/spreadsheetml/2006/main" count="904" uniqueCount="289">
  <si>
    <t>附件1：国网青海电力公司2026年第六次非物资联合授权竞争性谈判采购（片区一）（采购编号：28FC06）采购需求一览表</t>
  </si>
  <si>
    <t>序号</t>
  </si>
  <si>
    <t>分标编号     分标名称</t>
  </si>
  <si>
    <t>包号</t>
  </si>
  <si>
    <t>包名称</t>
  </si>
  <si>
    <t>招标采购方式</t>
  </si>
  <si>
    <t>招标采购模式</t>
  </si>
  <si>
    <t>采购申请</t>
  </si>
  <si>
    <t>行项目</t>
  </si>
  <si>
    <t>技术规范书ID</t>
  </si>
  <si>
    <t>项目单位</t>
  </si>
  <si>
    <t xml:space="preserve"> 服务采购申请文本（项目名称）</t>
  </si>
  <si>
    <t>大类描述</t>
  </si>
  <si>
    <t>中类描述</t>
  </si>
  <si>
    <t>小类描述</t>
  </si>
  <si>
    <t>短文本（服务描述）</t>
  </si>
  <si>
    <t xml:space="preserve">工程规模
</t>
  </si>
  <si>
    <t>估算金额不含税（元）</t>
  </si>
  <si>
    <t>税率（%）</t>
  </si>
  <si>
    <t>单项最高限价不含税（元）/折扣比例</t>
  </si>
  <si>
    <t>合计最高限价不含税（元）/折扣比例</t>
  </si>
  <si>
    <t>建设地点及承包方式</t>
  </si>
  <si>
    <t>计划开工（开始）、竣工（完成、结束）日期</t>
  </si>
  <si>
    <t>专用资质要求</t>
  </si>
  <si>
    <t>标书购买费（元）</t>
  </si>
  <si>
    <t>备注</t>
  </si>
  <si>
    <t>资质要求</t>
  </si>
  <si>
    <t>业绩要求</t>
  </si>
  <si>
    <t>人员要求</t>
  </si>
  <si>
    <t>001-信息系统开发实施</t>
  </si>
  <si>
    <t>包1</t>
  </si>
  <si>
    <t>新一代电力交易平台源网荷储一体化项目管理及平台能力提升-系统开发及实施项目</t>
  </si>
  <si>
    <t>竞争性谈判</t>
  </si>
  <si>
    <t>授权采购</t>
  </si>
  <si>
    <t>0730114509</t>
  </si>
  <si>
    <t>00010</t>
  </si>
  <si>
    <t>B00H-300013508-00117</t>
  </si>
  <si>
    <t>青海电力交易中心有限公司</t>
  </si>
  <si>
    <t>新一代电力交易平台源网荷储一体化项目管理及平台能力提升-系统开发</t>
  </si>
  <si>
    <t>服务</t>
  </si>
  <si>
    <t>数字化服务</t>
  </si>
  <si>
    <t>信息系统开发实施</t>
  </si>
  <si>
    <r>
      <rPr>
        <sz val="10"/>
        <rFont val="宋体"/>
        <charset val="134"/>
      </rPr>
      <t>信息系统开发实施</t>
    </r>
    <r>
      <rPr>
        <sz val="10"/>
        <rFont val="Arial"/>
        <charset val="134"/>
      </rPr>
      <t>,</t>
    </r>
    <r>
      <rPr>
        <sz val="10"/>
        <rFont val="宋体"/>
        <charset val="134"/>
      </rPr>
      <t>信息系统开发</t>
    </r>
  </si>
  <si>
    <t>报不含税价格，税率选0</t>
  </si>
  <si>
    <t>青海省西宁市总价承包</t>
  </si>
  <si>
    <t>服务实施开始时间：2026年7月10日，服务实施完成时间：2026年12月30日</t>
  </si>
  <si>
    <t>/</t>
  </si>
  <si>
    <t>自2021年1月1日至投标截止日，投标人具有信息系统开发及实施业绩。</t>
  </si>
  <si>
    <t>免费获取</t>
  </si>
  <si>
    <t>投标工具填写税率时选0</t>
  </si>
  <si>
    <t>0730114640</t>
  </si>
  <si>
    <t>B00H-300013509-00185</t>
  </si>
  <si>
    <t>新一代电力交易平台源网荷储一体化项目管理及平台能力提升-系统实施</t>
  </si>
  <si>
    <r>
      <rPr>
        <sz val="10"/>
        <rFont val="宋体"/>
        <charset val="134"/>
      </rPr>
      <t>信息系统开发实施</t>
    </r>
    <r>
      <rPr>
        <sz val="10"/>
        <rFont val="Arial"/>
        <charset val="134"/>
      </rPr>
      <t>,</t>
    </r>
    <r>
      <rPr>
        <sz val="10"/>
        <rFont val="宋体"/>
        <charset val="134"/>
      </rPr>
      <t>信息系统实施</t>
    </r>
  </si>
  <si>
    <t>包2</t>
  </si>
  <si>
    <t>电力零售交易平台青海场景扩展应用开发实施-系统开发及实施项目</t>
  </si>
  <si>
    <t>0730114642</t>
  </si>
  <si>
    <t>B00H-300013508-00118</t>
  </si>
  <si>
    <t>电力零售交易平台青海场景扩展应用开发实施-系统开发</t>
  </si>
  <si>
    <t>信息系统开发实施,信息系统开发</t>
  </si>
  <si>
    <t>0730114641</t>
  </si>
  <si>
    <t>B00H-300013509-00186</t>
  </si>
  <si>
    <t>电力零售交易平台青海场景扩展应用开发实施-系统实施</t>
  </si>
  <si>
    <t>信息系统开发实施,信息系统实施</t>
  </si>
  <si>
    <t>包3</t>
  </si>
  <si>
    <t>电力交易平台中长期分时段电量结算功能-系统开发及实施项目</t>
  </si>
  <si>
    <t>0730114644</t>
  </si>
  <si>
    <t>B00H-300013508-00116</t>
  </si>
  <si>
    <t>电力交易平台中长期分时段电量结算功能-系统开发</t>
  </si>
  <si>
    <t>0730114643</t>
  </si>
  <si>
    <t>B00H-300013509-00184</t>
  </si>
  <si>
    <t>电力交易平台中长期分时段电量结算功能-系统实施</t>
  </si>
  <si>
    <r>
      <rPr>
        <sz val="10"/>
        <rFont val="Arial"/>
        <charset val="0"/>
      </rPr>
      <t>002-</t>
    </r>
    <r>
      <rPr>
        <sz val="10"/>
        <rFont val="宋体"/>
        <charset val="0"/>
      </rPr>
      <t>技术服务</t>
    </r>
  </si>
  <si>
    <t>青海电力交易中心有限公司收发文系统建设服务项目</t>
  </si>
  <si>
    <t>0730114415</t>
  </si>
  <si>
    <t>B00H-300013507-00267</t>
  </si>
  <si>
    <t>综合服务</t>
  </si>
  <si>
    <t>技术服务</t>
  </si>
  <si>
    <r>
      <rPr>
        <sz val="10"/>
        <rFont val="宋体"/>
        <charset val="134"/>
      </rPr>
      <t>技术服务</t>
    </r>
    <r>
      <rPr>
        <sz val="10"/>
        <rFont val="Arial"/>
        <charset val="134"/>
      </rPr>
      <t>,</t>
    </r>
    <r>
      <rPr>
        <sz val="10"/>
        <rFont val="宋体"/>
        <charset val="134"/>
      </rPr>
      <t>技术支持服务</t>
    </r>
    <r>
      <rPr>
        <sz val="10"/>
        <rFont val="Arial"/>
        <charset val="134"/>
      </rPr>
      <t>,</t>
    </r>
    <r>
      <rPr>
        <sz val="10"/>
        <rFont val="宋体"/>
        <charset val="134"/>
      </rPr>
      <t>科技技术服务</t>
    </r>
  </si>
  <si>
    <t>建设青海电力交易中心有限公司收发文系统1套</t>
  </si>
  <si>
    <t>自2021年1月1日至投标截止日，投标人具有相关业绩。</t>
  </si>
  <si>
    <t>国网青海黄化供电公司2026年统一视频与智能巡视主站系统贯通</t>
  </si>
  <si>
    <t>0720160177</t>
  </si>
  <si>
    <t>B8Y7-300013392-00007</t>
  </si>
  <si>
    <t>国网青海省电力公司黄化供电公司</t>
  </si>
  <si>
    <t>技术服务,技术支持服务,其他技术支持服务</t>
  </si>
  <si>
    <t>开展统一视频与智能巡视主站系统接口、功能的贯通贯通工作</t>
  </si>
  <si>
    <t>青海省黄南州尖扎县总价承包</t>
  </si>
  <si>
    <t>服务实施开始时间：2026年7月10日，服务实施完成时间：2026年12月30日。</t>
  </si>
  <si>
    <t>自2021年1月1日至投标截止日，投标人具有技术开发或技术服务业绩。</t>
  </si>
  <si>
    <r>
      <rPr>
        <sz val="10"/>
        <rFont val="宋体"/>
        <charset val="134"/>
      </rPr>
      <t>国网青海黄化供电公司</t>
    </r>
    <r>
      <rPr>
        <sz val="10"/>
        <rFont val="Arial"/>
        <charset val="134"/>
      </rPr>
      <t xml:space="preserve"> 2026</t>
    </r>
    <r>
      <rPr>
        <sz val="10"/>
        <rFont val="宋体"/>
        <charset val="134"/>
      </rPr>
      <t>年负荷资源特性分析</t>
    </r>
    <r>
      <rPr>
        <sz val="10"/>
        <rFont val="Arial"/>
        <charset val="134"/>
      </rPr>
      <t xml:space="preserve"> </t>
    </r>
    <r>
      <rPr>
        <sz val="10"/>
        <rFont val="宋体"/>
        <charset val="134"/>
      </rPr>
      <t>提升项目</t>
    </r>
  </si>
  <si>
    <t>0720160302</t>
  </si>
  <si>
    <t>B8ZI-300013392-00003</t>
  </si>
  <si>
    <t>国网青海黄化供电公司 2026年负荷资源特性分析 提升项目</t>
  </si>
  <si>
    <r>
      <rPr>
        <sz val="10"/>
        <rFont val="宋体"/>
        <charset val="134"/>
      </rPr>
      <t>技术服务</t>
    </r>
    <r>
      <rPr>
        <sz val="10"/>
        <rFont val="Arial"/>
        <charset val="134"/>
      </rPr>
      <t>,</t>
    </r>
    <r>
      <rPr>
        <sz val="10"/>
        <rFont val="宋体"/>
        <charset val="134"/>
      </rPr>
      <t>技术支持服务</t>
    </r>
    <r>
      <rPr>
        <sz val="10"/>
        <rFont val="Arial"/>
        <charset val="134"/>
      </rPr>
      <t>,</t>
    </r>
    <r>
      <rPr>
        <sz val="10"/>
        <rFont val="宋体"/>
        <charset val="134"/>
      </rPr>
      <t>其他技术支持服务</t>
    </r>
  </si>
  <si>
    <t>对辖区100户10千伏以上的大工业等用户开展常态化、精细化负荷资源排查,完成系统信息录入</t>
  </si>
  <si>
    <t>青海省黄南州尖扎县、同仁市、泽库县、河南县，海东市化隆县、循化县总价承包</t>
  </si>
  <si>
    <t>包4</t>
  </si>
  <si>
    <t>国网青海海东供电公司2026年调度主站恶意代码监测系统特征库升级</t>
  </si>
  <si>
    <t>0720160195</t>
  </si>
  <si>
    <t>B8CF-300013392-00015</t>
  </si>
  <si>
    <t>国网青海省电力公司海东供电公司</t>
  </si>
  <si>
    <t>开展2026年度调度主站恶意代码监测系统特征库升级</t>
  </si>
  <si>
    <t>青海省海东市总价承包</t>
  </si>
  <si>
    <t>服务实施开始时间：2026年7月13日；服务实施完成时间2026年12月31日</t>
  </si>
  <si>
    <r>
      <rPr>
        <sz val="10"/>
        <rFont val="Arial"/>
        <charset val="0"/>
      </rPr>
      <t>003-</t>
    </r>
    <r>
      <rPr>
        <sz val="10"/>
        <rFont val="宋体"/>
        <charset val="0"/>
      </rPr>
      <t>经济技术服务</t>
    </r>
  </si>
  <si>
    <t>国网果洛供电公司工程项目数据质量提升服务项目</t>
  </si>
  <si>
    <t>0730114676</t>
  </si>
  <si>
    <t>B94V-300013398-00003</t>
  </si>
  <si>
    <t>国网青海省电力公司果洛供电公司</t>
  </si>
  <si>
    <t>经济技术服务</t>
  </si>
  <si>
    <r>
      <rPr>
        <sz val="10"/>
        <rFont val="宋体"/>
        <charset val="134"/>
      </rPr>
      <t>经济技术服务</t>
    </r>
    <r>
      <rPr>
        <sz val="10"/>
        <rFont val="Arial"/>
        <charset val="134"/>
      </rPr>
      <t>,</t>
    </r>
    <r>
      <rPr>
        <sz val="10"/>
        <rFont val="宋体"/>
        <charset val="134"/>
      </rPr>
      <t>其他经济技术服务</t>
    </r>
  </si>
  <si>
    <t>开展工程财务管理数据核查经济服务。</t>
  </si>
  <si>
    <t>原建设地点：青海省果洛州玛沁县；承包方式：总价承包。</t>
  </si>
  <si>
    <t>服务实施开始时间：2026年07月10日；服务实施完成时间：2026年12月31日。</t>
  </si>
  <si>
    <t>自2021年1月1日至投标截止日，投标人具有服务（经济服务）业绩。</t>
  </si>
  <si>
    <r>
      <rPr>
        <sz val="10"/>
        <rFont val="Arial"/>
        <charset val="0"/>
      </rPr>
      <t>004-</t>
    </r>
    <r>
      <rPr>
        <sz val="10"/>
        <rFont val="宋体"/>
        <charset val="0"/>
      </rPr>
      <t>广告宣传服务</t>
    </r>
  </si>
  <si>
    <t>包 1</t>
  </si>
  <si>
    <r>
      <rPr>
        <sz val="10"/>
        <rFont val="宋体"/>
        <charset val="134"/>
      </rPr>
      <t>国网海东供电公司海东工业园区供电服务中心</t>
    </r>
    <r>
      <rPr>
        <sz val="10"/>
        <rFont val="Arial"/>
        <charset val="134"/>
      </rPr>
      <t>2026</t>
    </r>
    <r>
      <rPr>
        <sz val="10"/>
        <rFont val="宋体"/>
        <charset val="134"/>
      </rPr>
      <t>年广告宣传项目</t>
    </r>
  </si>
  <si>
    <t>0720160164</t>
  </si>
  <si>
    <t>B8BZ-300013377-00006</t>
  </si>
  <si>
    <t>零星服务</t>
  </si>
  <si>
    <t>广告宣传服务</t>
  </si>
  <si>
    <r>
      <rPr>
        <sz val="10"/>
        <rFont val="宋体"/>
        <charset val="134"/>
      </rPr>
      <t>广告宣传服务</t>
    </r>
    <r>
      <rPr>
        <sz val="10"/>
        <rFont val="Arial"/>
        <charset val="134"/>
      </rPr>
      <t>,</t>
    </r>
    <r>
      <rPr>
        <sz val="10"/>
        <rFont val="宋体"/>
        <charset val="134"/>
      </rPr>
      <t>营销服务宣传</t>
    </r>
  </si>
  <si>
    <t>根据公司安全生产、供电服务、业扩报装等工作要求，制作相关宣传资料，确保宣传工作有效开展。</t>
  </si>
  <si>
    <t>青海省海东市平安区，总价承包</t>
  </si>
  <si>
    <t>服务实施开始时间：2026年7月9日；服务实施完成时间：2026年12月31日</t>
  </si>
  <si>
    <t>自2021年1月1日至投标截止日，投标人具有宣传服务业绩。</t>
  </si>
  <si>
    <r>
      <rPr>
        <sz val="10"/>
        <rFont val="Arial"/>
        <charset val="0"/>
      </rPr>
      <t>005-</t>
    </r>
    <r>
      <rPr>
        <sz val="10"/>
        <rFont val="宋体"/>
        <charset val="0"/>
      </rPr>
      <t>技术咨询服务</t>
    </r>
  </si>
  <si>
    <t>国网青海海东供电公司2026年数字化运营指挥业务应用研究项目</t>
  </si>
  <si>
    <t>0720160186</t>
  </si>
  <si>
    <t>B8BZ-300013390-00001</t>
  </si>
  <si>
    <r>
      <rPr>
        <sz val="10"/>
        <rFont val="宋体"/>
        <charset val="134"/>
      </rPr>
      <t>技术服务</t>
    </r>
    <r>
      <rPr>
        <sz val="10"/>
        <rFont val="Arial"/>
        <charset val="134"/>
      </rPr>
      <t>,</t>
    </r>
    <r>
      <rPr>
        <sz val="10"/>
        <rFont val="宋体"/>
        <charset val="134"/>
      </rPr>
      <t>技术咨询服务</t>
    </r>
    <r>
      <rPr>
        <sz val="10"/>
        <rFont val="Arial"/>
        <charset val="134"/>
      </rPr>
      <t>,</t>
    </r>
    <r>
      <rPr>
        <sz val="10"/>
        <rFont val="宋体"/>
        <charset val="134"/>
      </rPr>
      <t>其他技术咨询服务</t>
    </r>
  </si>
  <si>
    <t>2026年数字化运营指挥业务应用研究技术咨询服务</t>
  </si>
  <si>
    <t>服务实施开始时间：2026年07月10日；服务实施完成时间：2026年12月31日</t>
  </si>
  <si>
    <r>
      <rPr>
        <sz val="10"/>
        <rFont val="Arial"/>
        <charset val="134"/>
      </rPr>
      <t>自2021年1月1日至投标截止日，投标人具有技术咨询服务业绩</t>
    </r>
    <r>
      <rPr>
        <sz val="10.5"/>
        <color rgb="FF000000"/>
        <rFont val="宋体"/>
        <charset val="134"/>
      </rPr>
      <t>。</t>
    </r>
  </si>
  <si>
    <t>国网果洛供电公司建筑消防验收备案服务项目</t>
  </si>
  <si>
    <t>0730114599</t>
  </si>
  <si>
    <t>B94V-300013390-00002</t>
  </si>
  <si>
    <t>技术服务,技术咨询服务,其他技术咨询服务</t>
  </si>
  <si>
    <r>
      <rPr>
        <sz val="10"/>
        <rFont val="宋体"/>
        <charset val="134"/>
      </rPr>
      <t>完成国网果洛供电公司玛沁、甘德、达日</t>
    </r>
    <r>
      <rPr>
        <sz val="10"/>
        <rFont val="Arial"/>
        <charset val="134"/>
      </rPr>
      <t>5</t>
    </r>
    <r>
      <rPr>
        <sz val="10"/>
        <rFont val="宋体"/>
        <charset val="134"/>
      </rPr>
      <t>栋建筑消防验收技术服务，并通过消防验收备案。</t>
    </r>
  </si>
  <si>
    <t>果洛州玛沁、甘德、达日县总价承包</t>
  </si>
  <si>
    <t>服务实施开始时间：2026年7月10日，服务实施完成时间：2026年12月31日</t>
  </si>
  <si>
    <t>自2021年1月1日至投标截止日，投标人具有技术咨询服务业绩。</t>
  </si>
  <si>
    <r>
      <rPr>
        <sz val="10"/>
        <rFont val="Arial"/>
        <charset val="0"/>
      </rPr>
      <t>006-</t>
    </r>
    <r>
      <rPr>
        <sz val="10"/>
        <rFont val="宋体"/>
        <charset val="0"/>
      </rPr>
      <t>房屋维修</t>
    </r>
  </si>
  <si>
    <t>国网青海果洛甘德县供电公司江千乡运维站装饰装修项目</t>
  </si>
  <si>
    <t>0720160225</t>
  </si>
  <si>
    <t>B94V-300013364-00003</t>
  </si>
  <si>
    <t>运维服务</t>
  </si>
  <si>
    <t>房屋维修</t>
  </si>
  <si>
    <r>
      <rPr>
        <sz val="10"/>
        <rFont val="宋体"/>
        <charset val="134"/>
      </rPr>
      <t>房屋维修</t>
    </r>
    <r>
      <rPr>
        <sz val="10"/>
        <rFont val="Arial"/>
        <charset val="134"/>
      </rPr>
      <t>,</t>
    </r>
    <r>
      <rPr>
        <sz val="10"/>
        <rFont val="宋体"/>
        <charset val="134"/>
      </rPr>
      <t>施工</t>
    </r>
  </si>
  <si>
    <t>国网青海果洛甘德县供电公司运维站房屋施工维修，主要维修窗户、墙面、地板及屋顶防水。</t>
  </si>
  <si>
    <t>果洛州甘德县总价承包</t>
  </si>
  <si>
    <t>（1）企业具有有效的安全生产许可证；（2）具有建设行政主管部门核发的建筑工程施工总承包三级及以上资质。</t>
  </si>
  <si>
    <t>自2021年1月1日至投标截止日，投标人具有房屋建筑施工业绩。</t>
  </si>
  <si>
    <t>项目经理：（1）持有政府主管部门颁发的项目负责人安全生产考核合格证书。；（2）具备二级及以上注册建造师资格（建筑工程）。</t>
  </si>
  <si>
    <t>国网青海海东供电公司乐都调度数字化指挥场所环境整治项目</t>
  </si>
  <si>
    <t>0720160194</t>
  </si>
  <si>
    <t>B8DM-300013364-00031</t>
  </si>
  <si>
    <t>房屋维修,施工</t>
  </si>
  <si>
    <t>完成乐都公司调度数字化指挥场所防静电活动地板安装，墙面抹灰，吊顶安装，给排水管道维修，灯具安装等维修</t>
  </si>
  <si>
    <t>青海省海东市乐都区工程量清单计价</t>
  </si>
  <si>
    <t>服务实施开始时间：2026年07月09日，服务实施完成时间：2026年12月31日。</t>
  </si>
  <si>
    <t>国网青海海东供电公司本部及四区县公司第一行政视频会议室环境整治</t>
  </si>
  <si>
    <t>0720160193</t>
  </si>
  <si>
    <t>B8DM-300013364-00032</t>
  </si>
  <si>
    <t>完成海东公司及四区县公司第一行政视频会议室墙面粉刷，吊顶安装，地面铺砖，灯具安装等维修</t>
  </si>
  <si>
    <t>青海省海东市工程量清单计价</t>
  </si>
  <si>
    <r>
      <rPr>
        <sz val="10"/>
        <rFont val="Arial"/>
        <charset val="0"/>
      </rPr>
      <t>007-</t>
    </r>
    <r>
      <rPr>
        <sz val="10"/>
        <rFont val="宋体"/>
        <charset val="0"/>
      </rPr>
      <t>电网工程咨询服务</t>
    </r>
  </si>
  <si>
    <t>青海果洛玛沁县10kV东一路主线线路改造工程等4个项目</t>
  </si>
  <si>
    <t>0710631959</t>
  </si>
  <si>
    <t>B94V-300012001-00012</t>
  </si>
  <si>
    <t>青海果洛玛沁县10kV东一路主线线路改造工程</t>
  </si>
  <si>
    <t>电网工程服务</t>
  </si>
  <si>
    <t>电网工程咨询服务</t>
  </si>
  <si>
    <r>
      <rPr>
        <sz val="10"/>
        <rFont val="宋体"/>
        <charset val="134"/>
      </rPr>
      <t>电网工程咨询服务</t>
    </r>
    <r>
      <rPr>
        <sz val="10"/>
        <rFont val="Arial"/>
        <charset val="134"/>
      </rPr>
      <t>,AC110kV,</t>
    </r>
    <r>
      <rPr>
        <sz val="10"/>
        <rFont val="宋体"/>
        <charset val="134"/>
      </rPr>
      <t>涉路安全评价</t>
    </r>
    <r>
      <rPr>
        <sz val="10"/>
        <rFont val="Arial"/>
        <charset val="134"/>
      </rPr>
      <t>,</t>
    </r>
    <r>
      <rPr>
        <sz val="10"/>
        <rFont val="宋体"/>
        <charset val="134"/>
      </rPr>
      <t>输变电基建</t>
    </r>
    <r>
      <rPr>
        <sz val="10"/>
        <rFont val="Arial"/>
        <charset val="134"/>
      </rPr>
      <t>,</t>
    </r>
    <r>
      <rPr>
        <sz val="10"/>
        <rFont val="宋体"/>
        <charset val="134"/>
      </rPr>
      <t>主网</t>
    </r>
  </si>
  <si>
    <t>完成青海果洛玛沁县10kV东一路主线线路改造工程跨越公路安全性评估及评价服务</t>
  </si>
  <si>
    <t>0710631958</t>
  </si>
  <si>
    <t>B94V-300012001-00013</t>
  </si>
  <si>
    <t>青海果洛玛沁县10kV军一路#109等5个台区改造工程频繁停电治理工程</t>
  </si>
  <si>
    <t>电网工程咨询服务,AC110kV,涉路安全评价,输变电基建,主网</t>
  </si>
  <si>
    <t>完成青海果洛玛沁县10kV军一路#109等5个台区改造工程跨越公路安全性评估及评价服务</t>
  </si>
  <si>
    <t>0710631957</t>
  </si>
  <si>
    <t>B94V-300012001-00015</t>
  </si>
  <si>
    <r>
      <rPr>
        <sz val="10"/>
        <rFont val="宋体"/>
        <charset val="134"/>
      </rPr>
      <t>青海果洛甘德县</t>
    </r>
    <r>
      <rPr>
        <sz val="10"/>
        <rFont val="Arial"/>
        <charset val="134"/>
      </rPr>
      <t>10kV</t>
    </r>
    <r>
      <rPr>
        <sz val="10"/>
        <rFont val="宋体"/>
        <charset val="134"/>
      </rPr>
      <t>青一路、青二路休麻二台区等四个台区老旧配变改造工程</t>
    </r>
  </si>
  <si>
    <t>完成青海果洛甘德县10kV青一路、青二路休麻二台区等四个台区改造工程跨越公路安全性评估及评价服务</t>
  </si>
  <si>
    <t>原建设地点：青海省果洛州甘德县；承包方式：总价承包。</t>
  </si>
  <si>
    <t>0710631956</t>
  </si>
  <si>
    <t>B94V-300012001-00014</t>
  </si>
  <si>
    <t>青海果洛班玛县10kV当一路联络工程</t>
  </si>
  <si>
    <t>完成青海果洛班玛县10kV当一路联络工程跨越公路安全性评估及评价服务</t>
  </si>
  <si>
    <t>原建设地点：青海省果洛州班玛县；承包方式：总价承包。</t>
  </si>
  <si>
    <t>青海黄南同仁黄南州留置中心供电110kV吾屯变线路配出10kV业扩配套工程等22个项目</t>
  </si>
  <si>
    <t>0710630832</t>
  </si>
  <si>
    <t>B8V9-300011995-00014</t>
  </si>
  <si>
    <t>青海黄南同仁黄南州留置中心供电110kV吾屯变线路配出10kV业扩配套工程</t>
  </si>
  <si>
    <r>
      <rPr>
        <sz val="10"/>
        <rFont val="宋体"/>
        <charset val="134"/>
      </rPr>
      <t>电网工程咨询服务</t>
    </r>
    <r>
      <rPr>
        <sz val="10"/>
        <rFont val="Arial"/>
        <charset val="134"/>
      </rPr>
      <t>,AC35kV,</t>
    </r>
    <r>
      <rPr>
        <sz val="10"/>
        <rFont val="宋体"/>
        <charset val="134"/>
      </rPr>
      <t>涉路安全评价</t>
    </r>
    <r>
      <rPr>
        <sz val="10"/>
        <rFont val="Arial"/>
        <charset val="134"/>
      </rPr>
      <t>,</t>
    </r>
    <r>
      <rPr>
        <sz val="10"/>
        <rFont val="宋体"/>
        <charset val="134"/>
      </rPr>
      <t>输变电基建</t>
    </r>
    <r>
      <rPr>
        <sz val="10"/>
        <rFont val="Arial"/>
        <charset val="134"/>
      </rPr>
      <t>,</t>
    </r>
    <r>
      <rPr>
        <sz val="10"/>
        <rFont val="宋体"/>
        <charset val="134"/>
      </rPr>
      <t>主网</t>
    </r>
  </si>
  <si>
    <t>青海黄南同仁黄南州留置中心供电配出10千伏工程开展对电力线路跨越道路安全性评价。</t>
  </si>
  <si>
    <t>青海省黄南州同仁市总价承包</t>
  </si>
  <si>
    <t>服务实施开始时间2026年7月10日；服务实施结束时间2026年12月30日。</t>
  </si>
  <si>
    <r>
      <rPr>
        <sz val="10"/>
        <rFont val="宋体"/>
        <charset val="134"/>
      </rPr>
      <t>自</t>
    </r>
    <r>
      <rPr>
        <sz val="10"/>
        <rFont val="Arial"/>
        <charset val="134"/>
      </rPr>
      <t>2021</t>
    </r>
    <r>
      <rPr>
        <sz val="10"/>
        <rFont val="宋体"/>
        <charset val="134"/>
      </rPr>
      <t>年</t>
    </r>
    <r>
      <rPr>
        <sz val="10"/>
        <rFont val="Arial"/>
        <charset val="134"/>
      </rPr>
      <t>1</t>
    </r>
    <r>
      <rPr>
        <sz val="10"/>
        <rFont val="宋体"/>
        <charset val="134"/>
      </rPr>
      <t>月</t>
    </r>
    <r>
      <rPr>
        <sz val="10"/>
        <rFont val="Arial"/>
        <charset val="134"/>
      </rPr>
      <t>1</t>
    </r>
    <r>
      <rPr>
        <sz val="10"/>
        <rFont val="宋体"/>
        <charset val="134"/>
      </rPr>
      <t>日至投标截止日，投标人具有道路安全性评价业绩。</t>
    </r>
  </si>
  <si>
    <t>0710625956</t>
  </si>
  <si>
    <t>B8V9-300011995-00013</t>
  </si>
  <si>
    <t>青海海东循化35kV尕楞变10kV配套送出工程</t>
  </si>
  <si>
    <t>电网工程咨询服务,AC35kV,涉路安全评价,输变电基建,主网</t>
  </si>
  <si>
    <t>青海海东循化35千伏尕楞变10千伏配套送出工程开展对电力线路跨越道路安全性评价。</t>
  </si>
  <si>
    <t>青海省海东市循化县总价承包</t>
  </si>
  <si>
    <t>0710626909</t>
  </si>
  <si>
    <t>B8V9-300011995-00009</t>
  </si>
  <si>
    <t>青海黄南同仁10kV出线电缆及线路改造工程</t>
  </si>
  <si>
    <t>青海黄南同仁10千伏出线电缆及线路改造工程开展对电力线路跨越道路安全性评价。</t>
  </si>
  <si>
    <t>0710626151</t>
  </si>
  <si>
    <t>B8V9-300011995-00011</t>
  </si>
  <si>
    <t>青海黄南河南10kV宁二路擦格日等2个台区增容改造工程</t>
  </si>
  <si>
    <t>青海黄南河南10千伏宁二路擦格日等2个台区增容改造工程开展对电力线路跨越道路安全性评价。</t>
  </si>
  <si>
    <t>青海省黄南州河南县总价承包</t>
  </si>
  <si>
    <t>0710626150</t>
  </si>
  <si>
    <t>B8V9-300011995-00010</t>
  </si>
  <si>
    <t>青海黄南河南10kV宁三路慕柔等6个台区增容改造工程</t>
  </si>
  <si>
    <t>青海黄南河南10千伏宁三路慕柔等6个台区增容改造工程开展对电力线路跨越道路安全性评价。</t>
  </si>
  <si>
    <t>0710626908</t>
  </si>
  <si>
    <t>B8V9-300011995-00008</t>
  </si>
  <si>
    <t>青海黄南同仁10kV瓜三路力吉村台区重过载治理工程</t>
  </si>
  <si>
    <t>青海黄南同仁10千伏瓜三路力吉村台区重过载治理工程开展对电力线路跨越道路安全性评价。</t>
  </si>
  <si>
    <t>0710626790</t>
  </si>
  <si>
    <t>B8V9-300011995-00006</t>
  </si>
  <si>
    <t>青海黄南尖扎10kV马三路老旧小区线路改造工程</t>
  </si>
  <si>
    <t>青海黄南尖扎10千伏马三路老旧小区线路改造工程开展对电力线路跨越道路安全性评价。</t>
  </si>
  <si>
    <t>0710626991</t>
  </si>
  <si>
    <t>B8V9-300011995-00024</t>
  </si>
  <si>
    <t>青海黄南同仁10kV瓜一路分支线路及台区改造工程</t>
  </si>
  <si>
    <t>青海黄南同仁10千伏瓜一路分支线路及台区改造工程开展对电力线路跨越道路安全性评价。</t>
  </si>
  <si>
    <t>0710627011</t>
  </si>
  <si>
    <t>B8V9-300011995-00019</t>
  </si>
  <si>
    <t>青海海东化隆10kV加三路下工哇滩村台区改造工程</t>
  </si>
  <si>
    <t>青海海东化隆10千伏加三路下工哇滩村台区改造工程开展对电力线路跨越道路安全性评价。</t>
  </si>
  <si>
    <t>青海省海东市化隆县总价承包</t>
  </si>
  <si>
    <t>0710631183</t>
  </si>
  <si>
    <t>B8V9-300011995-00025</t>
  </si>
  <si>
    <t>青海海东化隆10kV韵二路团一村台区改造工程</t>
  </si>
  <si>
    <t>青海海东化隆10千伏韵二路团一村台区改造工程开展对电力线路跨越道路安全性评价。</t>
  </si>
  <si>
    <t>0710626879</t>
  </si>
  <si>
    <t>B8V9-300011995-00017</t>
  </si>
  <si>
    <t>青海海东化隆10kV加三路上工哇滩一村台区改造工程</t>
  </si>
  <si>
    <t>青海海东化隆10千伏加三路上工哇滩一村台区改造工程开展对电力线路跨越道路安全性评价。</t>
  </si>
  <si>
    <t>0710627012</t>
  </si>
  <si>
    <t>B8V9-300011995-00020</t>
  </si>
  <si>
    <t>青海海东化隆10kV化四路合群村台区改造工程</t>
  </si>
  <si>
    <t>青海海东化隆10千伏化四路合群村台区改造工程开展对电力线路跨越道路安全性评价。</t>
  </si>
  <si>
    <t>0710627013</t>
  </si>
  <si>
    <t>B8V9-300011995-00021</t>
  </si>
  <si>
    <t>青海海东化隆10kV化一路中拉干村台区改造工程</t>
  </si>
  <si>
    <t>青海海东化隆10千伏化一路中拉干村台区改造工程开展对电力线路跨越道路安全性评价。</t>
  </si>
  <si>
    <t>0710626878</t>
  </si>
  <si>
    <t>B8V9-300011995-00016</t>
  </si>
  <si>
    <t>青海海东化隆10kV化五路石大仓村台区改造工程</t>
  </si>
  <si>
    <t>青海海东化隆10千伏化五路石大仓村台区改造工程开展对电力线路跨越道路安全性评价。</t>
  </si>
  <si>
    <t>0710627010</t>
  </si>
  <si>
    <t>B8V9-300011995-00018</t>
  </si>
  <si>
    <t>青海海东化隆10kV甘五路贡什加村台区改造工程</t>
  </si>
  <si>
    <t>青海海东化隆10千伏甘五路贡什加村台区改造工程开展对电力线路跨越道路安全性评价。</t>
  </si>
  <si>
    <t>0710626877</t>
  </si>
  <si>
    <t>B8V9-300011995-00015</t>
  </si>
  <si>
    <t>青海海东化隆10kV化四路谢家滩村台区改造工程</t>
  </si>
  <si>
    <t>青海海东化隆10千伏化四路谢家滩村台区改造工程开展对电力线路跨越道路安全性评价。</t>
  </si>
  <si>
    <t>0710625955</t>
  </si>
  <si>
    <t>B8V9-300011995-00023</t>
  </si>
  <si>
    <t>青海海东循化10kV团二路团结村001号公网变等6个台区改造工程</t>
  </si>
  <si>
    <t>青海海东循化10千伏团二路团结村001号公网变等6个台区改造工程开展对电力线路跨越道路安全性评价。</t>
  </si>
  <si>
    <t>0710626791</t>
  </si>
  <si>
    <t>B8V9-300011995-00007</t>
  </si>
  <si>
    <t>青海黄南尖扎10kV李十五路蚂蚁滩公网变台区改造工程</t>
  </si>
  <si>
    <t>青海黄南尖扎10千伏李十五路蚂蚁滩公网变台区改造工程开展对电力线路跨越道路安全性评价。</t>
  </si>
  <si>
    <t>0710625942</t>
  </si>
  <si>
    <t>B8V9-300011995-00012</t>
  </si>
  <si>
    <t>青海海东循化10kV白五路瓦匠庄01号公网变等4个台区改造工程</t>
  </si>
  <si>
    <t>青海海东循化10千伏白五路瓦匠庄01号公网变等4个台区改造工程开展对电力线路跨越道路安全性评价。</t>
  </si>
  <si>
    <t>0710631184</t>
  </si>
  <si>
    <t>B8V9-300011995-00026</t>
  </si>
  <si>
    <t>青海海东化隆10kV韵二路下园艺场村台区改造工程</t>
  </si>
  <si>
    <t>青海海东化隆10千伏韵二路下园艺场村台区改造工程开展对电力线路跨越道路安全性评价。</t>
  </si>
  <si>
    <t>0710627014</t>
  </si>
  <si>
    <t>B8V9-300011995-00022</t>
  </si>
  <si>
    <t>青海海东化隆10kV化一路中拉干下村台区改造工程</t>
  </si>
  <si>
    <t>青海海东化隆10千伏化一路中拉干下村台区改造工程开展对电力线路跨越道路安全性评价。</t>
  </si>
  <si>
    <t>0710626749</t>
  </si>
  <si>
    <t>B8V9-300011995-00005</t>
  </si>
  <si>
    <t>青海黄南尖扎10kV康四路街道006#公网变等6个台区改造工程</t>
  </si>
  <si>
    <t>青海黄南尖扎10千伏康四路街道006#公网变等6个台区改造工程开展对电力线路跨越道路安全性评价。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</si>
</sst>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0000"/>
  </numFmts>
  <fonts count="30">
    <font>
      <sz val="11"/>
      <color theme="1"/>
      <name val="宋体"/>
      <charset val="134"/>
      <scheme val="minor"/>
    </font>
    <font>
      <sz val="10"/>
      <name val="Arial"/>
      <charset val="0"/>
    </font>
    <font>
      <b/>
      <sz val="14"/>
      <name val="宋体"/>
      <charset val="134"/>
    </font>
    <font>
      <b/>
      <sz val="16"/>
      <name val="宋体"/>
      <charset val="134"/>
    </font>
    <font>
      <b/>
      <sz val="10"/>
      <name val="宋体"/>
      <charset val="134"/>
    </font>
    <font>
      <b/>
      <sz val="8"/>
      <name val="宋体"/>
      <charset val="134"/>
    </font>
    <font>
      <b/>
      <sz val="9"/>
      <name val="宋体"/>
      <charset val="134"/>
    </font>
    <font>
      <sz val="10"/>
      <name val="宋体"/>
      <charset val="0"/>
    </font>
    <font>
      <sz val="10"/>
      <name val="宋体"/>
      <charset val="134"/>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3">
    <xf numFmtId="0" fontId="0" fillId="0" borderId="0" xfId="0">
      <alignment vertical="center"/>
    </xf>
    <xf numFmtId="0" fontId="1" fillId="0" borderId="0" xfId="0" applyNumberFormat="1" applyFont="1" applyFill="1" applyBorder="1" applyAlignment="1"/>
    <xf numFmtId="0" fontId="1" fillId="0" borderId="0" xfId="0" applyNumberFormat="1" applyFont="1" applyFill="1" applyBorder="1" applyAlignment="1">
      <alignment horizontal="center"/>
    </xf>
    <xf numFmtId="0" fontId="1" fillId="0" borderId="0" xfId="0" applyNumberFormat="1" applyFont="1" applyFill="1" applyBorder="1" applyAlignment="1">
      <alignment horizontal="justify"/>
    </xf>
    <xf numFmtId="176" fontId="1" fillId="0" borderId="0" xfId="0" applyNumberFormat="1" applyFont="1" applyFill="1" applyBorder="1" applyAlignment="1"/>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justify" vertical="center" wrapText="1"/>
    </xf>
    <xf numFmtId="0" fontId="2" fillId="0" borderId="0" xfId="0" applyNumberFormat="1" applyFont="1" applyFill="1" applyBorder="1" applyAlignment="1">
      <alignment horizontal="left" vertical="center" wrapText="1"/>
    </xf>
    <xf numFmtId="176" fontId="2" fillId="0" borderId="0"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justify" vertical="center" wrapText="1"/>
    </xf>
    <xf numFmtId="0" fontId="4"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4"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3" xfId="0" applyNumberFormat="1" applyFont="1" applyFill="1" applyBorder="1" applyAlignment="1">
      <alignment horizontal="center" vertical="center"/>
    </xf>
    <xf numFmtId="0" fontId="8" fillId="0" borderId="3" xfId="0" applyFont="1" applyFill="1" applyBorder="1" applyAlignment="1">
      <alignment horizontal="center" vertical="center" wrapText="1"/>
    </xf>
    <xf numFmtId="4" fontId="9"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8" fillId="0" borderId="4" xfId="0" applyFont="1" applyFill="1" applyBorder="1" applyAlignment="1">
      <alignment horizontal="center" vertical="center" wrapText="1"/>
    </xf>
    <xf numFmtId="4" fontId="9"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177" fontId="9" fillId="0" borderId="4" xfId="0" applyNumberFormat="1" applyFont="1" applyFill="1" applyBorder="1" applyAlignment="1">
      <alignment horizontal="center" vertical="center" wrapText="1"/>
    </xf>
    <xf numFmtId="177" fontId="9" fillId="0" borderId="3" xfId="0" applyNumberFormat="1" applyFont="1" applyFill="1" applyBorder="1" applyAlignment="1">
      <alignment horizontal="center" vertical="center" wrapText="1"/>
    </xf>
    <xf numFmtId="0" fontId="9"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92"/>
  <sheetViews>
    <sheetView tabSelected="1" zoomScale="152" zoomScaleNormal="152" workbookViewId="0">
      <selection activeCell="G14" sqref="G14"/>
    </sheetView>
  </sheetViews>
  <sheetFormatPr defaultColWidth="9.13333333333333" defaultRowHeight="12.75"/>
  <cols>
    <col min="1" max="1" width="4.70833333333333" style="2" customWidth="1"/>
    <col min="2" max="2" width="8" style="1" customWidth="1"/>
    <col min="3" max="3" width="6.5" style="2" customWidth="1"/>
    <col min="4" max="4" width="16.2583333333333" style="1" customWidth="1"/>
    <col min="5" max="5" width="5.29166666666667" style="1" customWidth="1"/>
    <col min="6" max="6" width="5.45833333333333" style="1" customWidth="1"/>
    <col min="7" max="7" width="11.175" style="3" customWidth="1"/>
    <col min="8" max="8" width="5.125" style="1" customWidth="1"/>
    <col min="9" max="9" width="8.875" style="1" customWidth="1"/>
    <col min="10" max="10" width="7.1" style="1" customWidth="1"/>
    <col min="11" max="11" width="12.3666666666667" style="1" customWidth="1"/>
    <col min="12" max="12" width="4.125" style="1" customWidth="1"/>
    <col min="13" max="14" width="4.95833333333333" style="1" customWidth="1"/>
    <col min="15" max="15" width="8.7" style="1" customWidth="1"/>
    <col min="16" max="16" width="21.625" style="1" customWidth="1"/>
    <col min="17" max="17" width="13.375" style="1" customWidth="1"/>
    <col min="18" max="18" width="7.275" style="1" customWidth="1"/>
    <col min="19" max="20" width="13.2583333333333" style="4" customWidth="1"/>
    <col min="21" max="21" width="8.56666666666667" style="1" customWidth="1"/>
    <col min="22" max="22" width="12.7583333333333" style="1" customWidth="1"/>
    <col min="23" max="23" width="9.375" style="2" customWidth="1"/>
    <col min="24" max="24" width="16.5333333333333" style="1" customWidth="1"/>
    <col min="25" max="25" width="14.2583333333333" style="2" customWidth="1"/>
    <col min="26" max="26" width="6.775" style="1" customWidth="1"/>
    <col min="27" max="27" width="4.8" style="1" customWidth="1"/>
    <col min="28" max="16384" width="9.13333333333333" style="1"/>
  </cols>
  <sheetData>
    <row r="1" s="1" customFormat="1" ht="36" customHeight="1" spans="1:27">
      <c r="A1" s="5" t="s">
        <v>0</v>
      </c>
      <c r="B1" s="5"/>
      <c r="C1" s="6"/>
      <c r="D1" s="5"/>
      <c r="E1" s="5"/>
      <c r="F1" s="5"/>
      <c r="G1" s="7"/>
      <c r="H1" s="5"/>
      <c r="I1" s="5"/>
      <c r="J1" s="5"/>
      <c r="K1" s="5"/>
      <c r="L1" s="5"/>
      <c r="M1" s="5"/>
      <c r="N1" s="5"/>
      <c r="O1" s="5"/>
      <c r="P1" s="8"/>
      <c r="Q1" s="8"/>
      <c r="R1" s="5"/>
      <c r="S1" s="9"/>
      <c r="T1" s="9"/>
      <c r="U1" s="5"/>
      <c r="V1" s="5"/>
      <c r="W1" s="5"/>
      <c r="X1" s="5"/>
      <c r="Y1" s="5"/>
      <c r="Z1" s="5"/>
      <c r="AA1" s="5"/>
    </row>
    <row r="2" s="1" customFormat="1" ht="34" customHeight="1" spans="1:27">
      <c r="A2" s="10" t="s">
        <v>1</v>
      </c>
      <c r="B2" s="10" t="s">
        <v>2</v>
      </c>
      <c r="C2" s="10" t="s">
        <v>3</v>
      </c>
      <c r="D2" s="10" t="s">
        <v>4</v>
      </c>
      <c r="E2" s="10" t="s">
        <v>5</v>
      </c>
      <c r="F2" s="10" t="s">
        <v>6</v>
      </c>
      <c r="G2" s="11" t="s">
        <v>7</v>
      </c>
      <c r="H2" s="10" t="s">
        <v>8</v>
      </c>
      <c r="I2" s="10" t="s">
        <v>9</v>
      </c>
      <c r="J2" s="10" t="s">
        <v>10</v>
      </c>
      <c r="K2" s="10" t="s">
        <v>11</v>
      </c>
      <c r="L2" s="10" t="s">
        <v>12</v>
      </c>
      <c r="M2" s="10" t="s">
        <v>13</v>
      </c>
      <c r="N2" s="10" t="s">
        <v>14</v>
      </c>
      <c r="O2" s="10" t="s">
        <v>15</v>
      </c>
      <c r="P2" s="10" t="s">
        <v>16</v>
      </c>
      <c r="Q2" s="12" t="s">
        <v>17</v>
      </c>
      <c r="R2" s="10" t="s">
        <v>18</v>
      </c>
      <c r="S2" s="13" t="s">
        <v>19</v>
      </c>
      <c r="T2" s="13" t="s">
        <v>20</v>
      </c>
      <c r="U2" s="10" t="s">
        <v>21</v>
      </c>
      <c r="V2" s="10" t="s">
        <v>22</v>
      </c>
      <c r="W2" s="10" t="s">
        <v>23</v>
      </c>
      <c r="X2" s="10"/>
      <c r="Y2" s="10"/>
      <c r="Z2" s="10" t="s">
        <v>24</v>
      </c>
      <c r="AA2" s="10" t="s">
        <v>25</v>
      </c>
    </row>
    <row r="3" s="1" customFormat="1" ht="41" customHeight="1" spans="1:27">
      <c r="A3" s="10"/>
      <c r="B3" s="10"/>
      <c r="C3" s="10"/>
      <c r="D3" s="10"/>
      <c r="E3" s="10"/>
      <c r="F3" s="10"/>
      <c r="G3" s="11"/>
      <c r="H3" s="10"/>
      <c r="I3" s="10"/>
      <c r="J3" s="10"/>
      <c r="K3" s="10"/>
      <c r="L3" s="10"/>
      <c r="M3" s="10"/>
      <c r="N3" s="10"/>
      <c r="O3" s="10"/>
      <c r="P3" s="10"/>
      <c r="Q3" s="14"/>
      <c r="R3" s="10"/>
      <c r="S3" s="15"/>
      <c r="T3" s="15"/>
      <c r="U3" s="10"/>
      <c r="V3" s="10"/>
      <c r="W3" s="10" t="s">
        <v>26</v>
      </c>
      <c r="X3" s="10" t="s">
        <v>27</v>
      </c>
      <c r="Y3" s="10" t="s">
        <v>28</v>
      </c>
      <c r="Z3" s="10"/>
      <c r="AA3" s="10"/>
    </row>
    <row r="4" s="1" customFormat="1" ht="78" customHeight="1" spans="1:27">
      <c r="A4" s="16">
        <v>1</v>
      </c>
      <c r="B4" s="17" t="s">
        <v>29</v>
      </c>
      <c r="C4" s="18" t="s">
        <v>30</v>
      </c>
      <c r="D4" s="19" t="s">
        <v>31</v>
      </c>
      <c r="E4" s="20" t="s">
        <v>32</v>
      </c>
      <c r="F4" s="20" t="s">
        <v>33</v>
      </c>
      <c r="G4" s="21" t="s">
        <v>34</v>
      </c>
      <c r="H4" s="21" t="s">
        <v>35</v>
      </c>
      <c r="I4" s="22" t="s">
        <v>36</v>
      </c>
      <c r="J4" s="20" t="s">
        <v>37</v>
      </c>
      <c r="K4" s="22" t="s">
        <v>38</v>
      </c>
      <c r="L4" s="22" t="s">
        <v>39</v>
      </c>
      <c r="M4" s="22" t="s">
        <v>40</v>
      </c>
      <c r="N4" s="20" t="s">
        <v>41</v>
      </c>
      <c r="O4" s="20" t="s">
        <v>42</v>
      </c>
      <c r="P4" s="22" t="s">
        <v>38</v>
      </c>
      <c r="Q4" s="23">
        <v>2375377.36</v>
      </c>
      <c r="R4" s="20" t="s">
        <v>43</v>
      </c>
      <c r="S4" s="23">
        <v>2375377.36</v>
      </c>
      <c r="T4" s="24">
        <f>S4+S5</f>
        <v>2559339.62</v>
      </c>
      <c r="U4" s="25" t="s">
        <v>44</v>
      </c>
      <c r="V4" s="25" t="s">
        <v>45</v>
      </c>
      <c r="W4" s="25" t="s">
        <v>46</v>
      </c>
      <c r="X4" s="19" t="s">
        <v>47</v>
      </c>
      <c r="Y4" s="25" t="s">
        <v>46</v>
      </c>
      <c r="Z4" s="20" t="s">
        <v>48</v>
      </c>
      <c r="AA4" s="20" t="s">
        <v>49</v>
      </c>
    </row>
    <row r="5" s="1" customFormat="1" ht="78" customHeight="1" spans="1:27">
      <c r="A5" s="16">
        <v>2</v>
      </c>
      <c r="B5" s="17"/>
      <c r="C5" s="26"/>
      <c r="D5" s="27"/>
      <c r="E5" s="20" t="s">
        <v>32</v>
      </c>
      <c r="F5" s="20" t="s">
        <v>33</v>
      </c>
      <c r="G5" s="21" t="s">
        <v>50</v>
      </c>
      <c r="H5" s="21" t="s">
        <v>35</v>
      </c>
      <c r="I5" s="22" t="s">
        <v>51</v>
      </c>
      <c r="J5" s="20" t="s">
        <v>37</v>
      </c>
      <c r="K5" s="22" t="s">
        <v>52</v>
      </c>
      <c r="L5" s="22" t="s">
        <v>39</v>
      </c>
      <c r="M5" s="22" t="s">
        <v>40</v>
      </c>
      <c r="N5" s="20" t="s">
        <v>41</v>
      </c>
      <c r="O5" s="20" t="s">
        <v>53</v>
      </c>
      <c r="P5" s="22" t="s">
        <v>52</v>
      </c>
      <c r="Q5" s="23">
        <v>183962.26</v>
      </c>
      <c r="R5" s="20" t="s">
        <v>43</v>
      </c>
      <c r="S5" s="23">
        <v>183962.26</v>
      </c>
      <c r="T5" s="28"/>
      <c r="U5" s="29"/>
      <c r="V5" s="29"/>
      <c r="W5" s="29"/>
      <c r="X5" s="27"/>
      <c r="Y5" s="29"/>
      <c r="Z5" s="20" t="s">
        <v>48</v>
      </c>
      <c r="AA5" s="20" t="s">
        <v>49</v>
      </c>
    </row>
    <row r="6" s="1" customFormat="1" ht="78" customHeight="1" spans="1:27">
      <c r="A6" s="16">
        <v>3</v>
      </c>
      <c r="B6" s="30"/>
      <c r="C6" s="18" t="s">
        <v>54</v>
      </c>
      <c r="D6" s="19" t="s">
        <v>55</v>
      </c>
      <c r="E6" s="20" t="s">
        <v>32</v>
      </c>
      <c r="F6" s="20" t="s">
        <v>33</v>
      </c>
      <c r="G6" s="21" t="s">
        <v>56</v>
      </c>
      <c r="H6" s="21" t="s">
        <v>35</v>
      </c>
      <c r="I6" s="22" t="s">
        <v>57</v>
      </c>
      <c r="J6" s="20" t="s">
        <v>37</v>
      </c>
      <c r="K6" s="22" t="s">
        <v>58</v>
      </c>
      <c r="L6" s="22" t="s">
        <v>39</v>
      </c>
      <c r="M6" s="22" t="s">
        <v>40</v>
      </c>
      <c r="N6" s="22" t="s">
        <v>41</v>
      </c>
      <c r="O6" s="22" t="s">
        <v>59</v>
      </c>
      <c r="P6" s="22" t="s">
        <v>58</v>
      </c>
      <c r="Q6" s="23">
        <v>1777075.47</v>
      </c>
      <c r="R6" s="20" t="s">
        <v>43</v>
      </c>
      <c r="S6" s="23">
        <v>1777075.47</v>
      </c>
      <c r="T6" s="24">
        <f>S6+S7</f>
        <v>1951132.07</v>
      </c>
      <c r="U6" s="25" t="s">
        <v>44</v>
      </c>
      <c r="V6" s="25" t="s">
        <v>45</v>
      </c>
      <c r="W6" s="25" t="s">
        <v>46</v>
      </c>
      <c r="X6" s="19" t="s">
        <v>47</v>
      </c>
      <c r="Y6" s="25" t="s">
        <v>46</v>
      </c>
      <c r="Z6" s="20" t="s">
        <v>48</v>
      </c>
      <c r="AA6" s="20" t="s">
        <v>49</v>
      </c>
    </row>
    <row r="7" s="1" customFormat="1" ht="78" customHeight="1" spans="1:27">
      <c r="A7" s="16">
        <v>4</v>
      </c>
      <c r="B7" s="30"/>
      <c r="C7" s="26"/>
      <c r="D7" s="27"/>
      <c r="E7" s="20" t="s">
        <v>32</v>
      </c>
      <c r="F7" s="20" t="s">
        <v>33</v>
      </c>
      <c r="G7" s="21" t="s">
        <v>60</v>
      </c>
      <c r="H7" s="21" t="s">
        <v>35</v>
      </c>
      <c r="I7" s="22" t="s">
        <v>61</v>
      </c>
      <c r="J7" s="20" t="s">
        <v>37</v>
      </c>
      <c r="K7" s="22" t="s">
        <v>62</v>
      </c>
      <c r="L7" s="22" t="s">
        <v>39</v>
      </c>
      <c r="M7" s="22" t="s">
        <v>40</v>
      </c>
      <c r="N7" s="22" t="s">
        <v>41</v>
      </c>
      <c r="O7" s="22" t="s">
        <v>63</v>
      </c>
      <c r="P7" s="22" t="s">
        <v>62</v>
      </c>
      <c r="Q7" s="23">
        <v>174056.6</v>
      </c>
      <c r="R7" s="20" t="s">
        <v>43</v>
      </c>
      <c r="S7" s="23">
        <v>174056.6</v>
      </c>
      <c r="T7" s="28"/>
      <c r="U7" s="29"/>
      <c r="V7" s="29"/>
      <c r="W7" s="29"/>
      <c r="X7" s="27"/>
      <c r="Y7" s="29"/>
      <c r="Z7" s="20" t="s">
        <v>48</v>
      </c>
      <c r="AA7" s="20" t="s">
        <v>49</v>
      </c>
    </row>
    <row r="8" s="1" customFormat="1" ht="78" customHeight="1" spans="1:27">
      <c r="A8" s="16">
        <v>5</v>
      </c>
      <c r="B8" s="30"/>
      <c r="C8" s="18" t="s">
        <v>64</v>
      </c>
      <c r="D8" s="19" t="s">
        <v>65</v>
      </c>
      <c r="E8" s="20" t="s">
        <v>32</v>
      </c>
      <c r="F8" s="20" t="s">
        <v>33</v>
      </c>
      <c r="G8" s="21" t="s">
        <v>66</v>
      </c>
      <c r="H8" s="21" t="s">
        <v>35</v>
      </c>
      <c r="I8" s="22" t="s">
        <v>67</v>
      </c>
      <c r="J8" s="20" t="s">
        <v>37</v>
      </c>
      <c r="K8" s="22" t="s">
        <v>68</v>
      </c>
      <c r="L8" s="22" t="s">
        <v>39</v>
      </c>
      <c r="M8" s="22" t="s">
        <v>40</v>
      </c>
      <c r="N8" s="22" t="s">
        <v>41</v>
      </c>
      <c r="O8" s="22" t="s">
        <v>59</v>
      </c>
      <c r="P8" s="22" t="s">
        <v>68</v>
      </c>
      <c r="Q8" s="23">
        <v>1872169.81</v>
      </c>
      <c r="R8" s="20" t="s">
        <v>43</v>
      </c>
      <c r="S8" s="23">
        <v>1872169.81</v>
      </c>
      <c r="T8" s="24">
        <f>S8+S9</f>
        <v>2087264.15</v>
      </c>
      <c r="U8" s="25" t="s">
        <v>44</v>
      </c>
      <c r="V8" s="25" t="s">
        <v>45</v>
      </c>
      <c r="W8" s="25" t="s">
        <v>46</v>
      </c>
      <c r="X8" s="19" t="s">
        <v>47</v>
      </c>
      <c r="Y8" s="25" t="s">
        <v>46</v>
      </c>
      <c r="Z8" s="20" t="s">
        <v>48</v>
      </c>
      <c r="AA8" s="20" t="s">
        <v>49</v>
      </c>
    </row>
    <row r="9" s="1" customFormat="1" ht="78" customHeight="1" spans="1:27">
      <c r="A9" s="16">
        <v>6</v>
      </c>
      <c r="B9" s="30"/>
      <c r="C9" s="26"/>
      <c r="D9" s="27"/>
      <c r="E9" s="20" t="s">
        <v>32</v>
      </c>
      <c r="F9" s="20" t="s">
        <v>33</v>
      </c>
      <c r="G9" s="21" t="s">
        <v>69</v>
      </c>
      <c r="H9" s="21" t="s">
        <v>35</v>
      </c>
      <c r="I9" s="22" t="s">
        <v>70</v>
      </c>
      <c r="J9" s="20" t="s">
        <v>37</v>
      </c>
      <c r="K9" s="22" t="s">
        <v>71</v>
      </c>
      <c r="L9" s="22" t="s">
        <v>39</v>
      </c>
      <c r="M9" s="22" t="s">
        <v>40</v>
      </c>
      <c r="N9" s="22" t="s">
        <v>41</v>
      </c>
      <c r="O9" s="22" t="s">
        <v>63</v>
      </c>
      <c r="P9" s="22" t="s">
        <v>71</v>
      </c>
      <c r="Q9" s="23">
        <v>215094.34</v>
      </c>
      <c r="R9" s="20" t="s">
        <v>43</v>
      </c>
      <c r="S9" s="23">
        <v>215094.34</v>
      </c>
      <c r="T9" s="28"/>
      <c r="U9" s="29"/>
      <c r="V9" s="29"/>
      <c r="W9" s="29"/>
      <c r="X9" s="27"/>
      <c r="Y9" s="29"/>
      <c r="Z9" s="20" t="s">
        <v>48</v>
      </c>
      <c r="AA9" s="20" t="s">
        <v>49</v>
      </c>
    </row>
    <row r="10" s="1" customFormat="1" ht="78" customHeight="1" spans="1:27">
      <c r="A10" s="16">
        <v>7</v>
      </c>
      <c r="B10" s="31" t="s">
        <v>72</v>
      </c>
      <c r="C10" s="32" t="s">
        <v>30</v>
      </c>
      <c r="D10" s="22" t="s">
        <v>73</v>
      </c>
      <c r="E10" s="20" t="s">
        <v>32</v>
      </c>
      <c r="F10" s="20" t="s">
        <v>33</v>
      </c>
      <c r="G10" s="21" t="s">
        <v>74</v>
      </c>
      <c r="H10" s="21" t="s">
        <v>35</v>
      </c>
      <c r="I10" s="22" t="s">
        <v>75</v>
      </c>
      <c r="J10" s="20" t="s">
        <v>37</v>
      </c>
      <c r="K10" s="22" t="s">
        <v>73</v>
      </c>
      <c r="L10" s="22" t="s">
        <v>39</v>
      </c>
      <c r="M10" s="22" t="s">
        <v>76</v>
      </c>
      <c r="N10" s="22" t="s">
        <v>77</v>
      </c>
      <c r="O10" s="20" t="s">
        <v>78</v>
      </c>
      <c r="P10" s="22" t="s">
        <v>79</v>
      </c>
      <c r="Q10" s="23">
        <v>84900</v>
      </c>
      <c r="R10" s="20" t="s">
        <v>43</v>
      </c>
      <c r="S10" s="23">
        <v>84900</v>
      </c>
      <c r="T10" s="23">
        <v>84900</v>
      </c>
      <c r="U10" s="22" t="s">
        <v>44</v>
      </c>
      <c r="V10" s="22" t="s">
        <v>45</v>
      </c>
      <c r="W10" s="22" t="s">
        <v>46</v>
      </c>
      <c r="X10" s="20" t="s">
        <v>80</v>
      </c>
      <c r="Y10" s="22" t="s">
        <v>46</v>
      </c>
      <c r="Z10" s="20" t="s">
        <v>48</v>
      </c>
      <c r="AA10" s="20" t="s">
        <v>49</v>
      </c>
    </row>
    <row r="11" s="1" customFormat="1" ht="78" customHeight="1" spans="1:27">
      <c r="A11" s="16">
        <v>8</v>
      </c>
      <c r="B11" s="30"/>
      <c r="C11" s="32" t="s">
        <v>54</v>
      </c>
      <c r="D11" s="22" t="s">
        <v>81</v>
      </c>
      <c r="E11" s="20" t="s">
        <v>32</v>
      </c>
      <c r="F11" s="20" t="s">
        <v>33</v>
      </c>
      <c r="G11" s="21" t="s">
        <v>82</v>
      </c>
      <c r="H11" s="21" t="s">
        <v>35</v>
      </c>
      <c r="I11" s="22" t="s">
        <v>83</v>
      </c>
      <c r="J11" s="20" t="s">
        <v>84</v>
      </c>
      <c r="K11" s="22" t="s">
        <v>81</v>
      </c>
      <c r="L11" s="22" t="s">
        <v>39</v>
      </c>
      <c r="M11" s="22" t="s">
        <v>76</v>
      </c>
      <c r="N11" s="22" t="s">
        <v>77</v>
      </c>
      <c r="O11" s="22" t="s">
        <v>85</v>
      </c>
      <c r="P11" s="22" t="s">
        <v>86</v>
      </c>
      <c r="Q11" s="23">
        <v>613207.55</v>
      </c>
      <c r="R11" s="19" t="s">
        <v>43</v>
      </c>
      <c r="S11" s="23">
        <v>613207.55</v>
      </c>
      <c r="T11" s="23">
        <v>613207.55</v>
      </c>
      <c r="U11" s="22" t="s">
        <v>87</v>
      </c>
      <c r="V11" s="22" t="s">
        <v>88</v>
      </c>
      <c r="W11" s="22" t="s">
        <v>46</v>
      </c>
      <c r="X11" s="22" t="s">
        <v>89</v>
      </c>
      <c r="Y11" s="22" t="s">
        <v>46</v>
      </c>
      <c r="Z11" s="20" t="s">
        <v>48</v>
      </c>
      <c r="AA11" s="20" t="s">
        <v>49</v>
      </c>
    </row>
    <row r="12" s="1" customFormat="1" ht="78" customHeight="1" spans="1:27">
      <c r="A12" s="16">
        <v>9</v>
      </c>
      <c r="B12" s="30"/>
      <c r="C12" s="32" t="s">
        <v>64</v>
      </c>
      <c r="D12" s="20" t="s">
        <v>90</v>
      </c>
      <c r="E12" s="20" t="s">
        <v>32</v>
      </c>
      <c r="F12" s="20" t="s">
        <v>33</v>
      </c>
      <c r="G12" s="21" t="s">
        <v>91</v>
      </c>
      <c r="H12" s="21" t="s">
        <v>35</v>
      </c>
      <c r="I12" s="22" t="s">
        <v>92</v>
      </c>
      <c r="J12" s="20" t="s">
        <v>84</v>
      </c>
      <c r="K12" s="22" t="s">
        <v>93</v>
      </c>
      <c r="L12" s="22" t="s">
        <v>39</v>
      </c>
      <c r="M12" s="22" t="s">
        <v>76</v>
      </c>
      <c r="N12" s="22" t="s">
        <v>77</v>
      </c>
      <c r="O12" s="20" t="s">
        <v>94</v>
      </c>
      <c r="P12" s="22" t="s">
        <v>95</v>
      </c>
      <c r="Q12" s="23">
        <v>235849.06</v>
      </c>
      <c r="R12" s="20" t="s">
        <v>43</v>
      </c>
      <c r="S12" s="23">
        <v>235849.06</v>
      </c>
      <c r="T12" s="23">
        <v>235849.06</v>
      </c>
      <c r="U12" s="22" t="s">
        <v>96</v>
      </c>
      <c r="V12" s="22" t="s">
        <v>88</v>
      </c>
      <c r="W12" s="22" t="s">
        <v>46</v>
      </c>
      <c r="X12" s="22" t="s">
        <v>89</v>
      </c>
      <c r="Y12" s="22" t="s">
        <v>46</v>
      </c>
      <c r="Z12" s="20" t="s">
        <v>48</v>
      </c>
      <c r="AA12" s="20" t="s">
        <v>49</v>
      </c>
    </row>
    <row r="13" s="1" customFormat="1" ht="78" customHeight="1" spans="1:27">
      <c r="A13" s="16">
        <v>10</v>
      </c>
      <c r="B13" s="33"/>
      <c r="C13" s="32" t="s">
        <v>97</v>
      </c>
      <c r="D13" s="22" t="s">
        <v>98</v>
      </c>
      <c r="E13" s="20" t="s">
        <v>32</v>
      </c>
      <c r="F13" s="20" t="s">
        <v>33</v>
      </c>
      <c r="G13" s="21" t="s">
        <v>99</v>
      </c>
      <c r="H13" s="21" t="s">
        <v>35</v>
      </c>
      <c r="I13" s="22" t="s">
        <v>100</v>
      </c>
      <c r="J13" s="20" t="s">
        <v>101</v>
      </c>
      <c r="K13" s="22" t="s">
        <v>98</v>
      </c>
      <c r="L13" s="22" t="s">
        <v>39</v>
      </c>
      <c r="M13" s="22" t="s">
        <v>76</v>
      </c>
      <c r="N13" s="22" t="s">
        <v>77</v>
      </c>
      <c r="O13" s="22" t="s">
        <v>85</v>
      </c>
      <c r="P13" s="22" t="s">
        <v>102</v>
      </c>
      <c r="Q13" s="23">
        <v>179200</v>
      </c>
      <c r="R13" s="20" t="s">
        <v>43</v>
      </c>
      <c r="S13" s="23">
        <v>179200</v>
      </c>
      <c r="T13" s="23">
        <v>179200</v>
      </c>
      <c r="U13" s="22" t="s">
        <v>103</v>
      </c>
      <c r="V13" s="22" t="s">
        <v>104</v>
      </c>
      <c r="W13" s="22" t="s">
        <v>46</v>
      </c>
      <c r="X13" s="22" t="s">
        <v>89</v>
      </c>
      <c r="Y13" s="22" t="s">
        <v>46</v>
      </c>
      <c r="Z13" s="20" t="s">
        <v>48</v>
      </c>
      <c r="AA13" s="20" t="s">
        <v>49</v>
      </c>
    </row>
    <row r="14" s="1" customFormat="1" ht="78" customHeight="1" spans="1:27">
      <c r="A14" s="16">
        <v>11</v>
      </c>
      <c r="B14" s="34" t="s">
        <v>105</v>
      </c>
      <c r="C14" s="32" t="s">
        <v>30</v>
      </c>
      <c r="D14" s="20" t="s">
        <v>106</v>
      </c>
      <c r="E14" s="20" t="s">
        <v>32</v>
      </c>
      <c r="F14" s="20" t="s">
        <v>33</v>
      </c>
      <c r="G14" s="43" t="s">
        <v>107</v>
      </c>
      <c r="H14" s="21" t="s">
        <v>35</v>
      </c>
      <c r="I14" s="22" t="s">
        <v>108</v>
      </c>
      <c r="J14" s="20" t="s">
        <v>109</v>
      </c>
      <c r="K14" s="20" t="s">
        <v>106</v>
      </c>
      <c r="L14" s="22" t="s">
        <v>39</v>
      </c>
      <c r="M14" s="22" t="s">
        <v>76</v>
      </c>
      <c r="N14" s="22" t="s">
        <v>110</v>
      </c>
      <c r="O14" s="20" t="s">
        <v>111</v>
      </c>
      <c r="P14" s="22" t="s">
        <v>112</v>
      </c>
      <c r="Q14" s="23">
        <v>283300</v>
      </c>
      <c r="R14" s="20" t="s">
        <v>43</v>
      </c>
      <c r="S14" s="23">
        <v>283300</v>
      </c>
      <c r="T14" s="23">
        <v>283300</v>
      </c>
      <c r="U14" s="22" t="s">
        <v>113</v>
      </c>
      <c r="V14" s="22" t="s">
        <v>114</v>
      </c>
      <c r="W14" s="22" t="s">
        <v>46</v>
      </c>
      <c r="X14" s="22" t="s">
        <v>115</v>
      </c>
      <c r="Y14" s="22" t="s">
        <v>46</v>
      </c>
      <c r="Z14" s="20" t="s">
        <v>48</v>
      </c>
      <c r="AA14" s="20" t="s">
        <v>49</v>
      </c>
    </row>
    <row r="15" s="1" customFormat="1" ht="78" customHeight="1" spans="1:27">
      <c r="A15" s="16">
        <v>12</v>
      </c>
      <c r="B15" s="34" t="s">
        <v>116</v>
      </c>
      <c r="C15" s="32" t="s">
        <v>117</v>
      </c>
      <c r="D15" s="20" t="s">
        <v>118</v>
      </c>
      <c r="E15" s="20" t="s">
        <v>32</v>
      </c>
      <c r="F15" s="20" t="s">
        <v>33</v>
      </c>
      <c r="G15" s="43" t="s">
        <v>119</v>
      </c>
      <c r="H15" s="21" t="s">
        <v>35</v>
      </c>
      <c r="I15" s="22" t="s">
        <v>120</v>
      </c>
      <c r="J15" s="20" t="s">
        <v>101</v>
      </c>
      <c r="K15" s="20" t="s">
        <v>118</v>
      </c>
      <c r="L15" s="22" t="s">
        <v>39</v>
      </c>
      <c r="M15" s="22" t="s">
        <v>121</v>
      </c>
      <c r="N15" s="22" t="s">
        <v>122</v>
      </c>
      <c r="O15" s="20" t="s">
        <v>123</v>
      </c>
      <c r="P15" s="22" t="s">
        <v>124</v>
      </c>
      <c r="Q15" s="23">
        <v>40000</v>
      </c>
      <c r="R15" s="20" t="s">
        <v>43</v>
      </c>
      <c r="S15" s="23">
        <v>40000</v>
      </c>
      <c r="T15" s="23">
        <v>40000</v>
      </c>
      <c r="U15" s="22" t="s">
        <v>125</v>
      </c>
      <c r="V15" s="22" t="s">
        <v>126</v>
      </c>
      <c r="W15" s="22" t="s">
        <v>46</v>
      </c>
      <c r="X15" s="22" t="s">
        <v>127</v>
      </c>
      <c r="Y15" s="22" t="s">
        <v>46</v>
      </c>
      <c r="Z15" s="20" t="s">
        <v>48</v>
      </c>
      <c r="AA15" s="20" t="s">
        <v>49</v>
      </c>
    </row>
    <row r="16" s="1" customFormat="1" ht="78" customHeight="1" spans="1:27">
      <c r="A16" s="16">
        <v>13</v>
      </c>
      <c r="B16" s="31" t="s">
        <v>128</v>
      </c>
      <c r="C16" s="32" t="s">
        <v>30</v>
      </c>
      <c r="D16" s="22" t="s">
        <v>129</v>
      </c>
      <c r="E16" s="20" t="s">
        <v>32</v>
      </c>
      <c r="F16" s="20" t="s">
        <v>33</v>
      </c>
      <c r="G16" s="21" t="s">
        <v>130</v>
      </c>
      <c r="H16" s="21" t="s">
        <v>35</v>
      </c>
      <c r="I16" s="22" t="s">
        <v>131</v>
      </c>
      <c r="J16" s="20" t="s">
        <v>101</v>
      </c>
      <c r="K16" s="22" t="s">
        <v>129</v>
      </c>
      <c r="L16" s="22" t="s">
        <v>39</v>
      </c>
      <c r="M16" s="22" t="s">
        <v>76</v>
      </c>
      <c r="N16" s="22" t="s">
        <v>77</v>
      </c>
      <c r="O16" s="20" t="s">
        <v>132</v>
      </c>
      <c r="P16" s="22" t="s">
        <v>133</v>
      </c>
      <c r="Q16" s="23">
        <v>351650</v>
      </c>
      <c r="R16" s="20" t="s">
        <v>43</v>
      </c>
      <c r="S16" s="23">
        <v>351650</v>
      </c>
      <c r="T16" s="23">
        <v>351650</v>
      </c>
      <c r="U16" s="22" t="s">
        <v>103</v>
      </c>
      <c r="V16" s="22" t="s">
        <v>134</v>
      </c>
      <c r="W16" s="22" t="s">
        <v>46</v>
      </c>
      <c r="X16" s="22" t="s">
        <v>135</v>
      </c>
      <c r="Y16" s="22" t="s">
        <v>46</v>
      </c>
      <c r="Z16" s="20" t="s">
        <v>48</v>
      </c>
      <c r="AA16" s="20" t="s">
        <v>49</v>
      </c>
    </row>
    <row r="17" s="1" customFormat="1" ht="78" customHeight="1" spans="1:27">
      <c r="A17" s="16">
        <v>14</v>
      </c>
      <c r="B17" s="30"/>
      <c r="C17" s="32" t="s">
        <v>54</v>
      </c>
      <c r="D17" s="35" t="s">
        <v>136</v>
      </c>
      <c r="E17" s="20" t="s">
        <v>32</v>
      </c>
      <c r="F17" s="20" t="s">
        <v>33</v>
      </c>
      <c r="G17" s="43" t="s">
        <v>137</v>
      </c>
      <c r="H17" s="21" t="s">
        <v>35</v>
      </c>
      <c r="I17" s="22" t="s">
        <v>138</v>
      </c>
      <c r="J17" s="20" t="s">
        <v>109</v>
      </c>
      <c r="K17" s="36" t="s">
        <v>139</v>
      </c>
      <c r="L17" s="22" t="s">
        <v>39</v>
      </c>
      <c r="M17" s="22" t="s">
        <v>76</v>
      </c>
      <c r="N17" s="22" t="s">
        <v>77</v>
      </c>
      <c r="O17" s="20" t="s">
        <v>132</v>
      </c>
      <c r="P17" s="20" t="s">
        <v>140</v>
      </c>
      <c r="Q17" s="23">
        <v>485380</v>
      </c>
      <c r="R17" s="20" t="s">
        <v>43</v>
      </c>
      <c r="S17" s="23">
        <v>485380</v>
      </c>
      <c r="T17" s="23">
        <v>485380</v>
      </c>
      <c r="U17" s="22" t="s">
        <v>141</v>
      </c>
      <c r="V17" s="22" t="s">
        <v>142</v>
      </c>
      <c r="W17" s="22" t="s">
        <v>46</v>
      </c>
      <c r="X17" s="22" t="s">
        <v>143</v>
      </c>
      <c r="Y17" s="22" t="s">
        <v>46</v>
      </c>
      <c r="Z17" s="20" t="s">
        <v>48</v>
      </c>
      <c r="AA17" s="20" t="s">
        <v>49</v>
      </c>
    </row>
    <row r="18" s="1" customFormat="1" ht="78" customHeight="1" spans="1:27">
      <c r="A18" s="16">
        <v>15</v>
      </c>
      <c r="B18" s="31" t="s">
        <v>144</v>
      </c>
      <c r="C18" s="32" t="s">
        <v>30</v>
      </c>
      <c r="D18" s="22" t="s">
        <v>145</v>
      </c>
      <c r="E18" s="20" t="s">
        <v>32</v>
      </c>
      <c r="F18" s="20" t="s">
        <v>33</v>
      </c>
      <c r="G18" s="21" t="s">
        <v>146</v>
      </c>
      <c r="H18" s="21" t="s">
        <v>35</v>
      </c>
      <c r="I18" s="22" t="s">
        <v>147</v>
      </c>
      <c r="J18" s="20" t="s">
        <v>109</v>
      </c>
      <c r="K18" s="22" t="s">
        <v>145</v>
      </c>
      <c r="L18" s="22" t="s">
        <v>39</v>
      </c>
      <c r="M18" s="22" t="s">
        <v>148</v>
      </c>
      <c r="N18" s="22" t="s">
        <v>149</v>
      </c>
      <c r="O18" s="20" t="s">
        <v>150</v>
      </c>
      <c r="P18" s="22" t="s">
        <v>151</v>
      </c>
      <c r="Q18" s="23">
        <v>366000</v>
      </c>
      <c r="R18" s="20" t="s">
        <v>43</v>
      </c>
      <c r="S18" s="23">
        <v>366000</v>
      </c>
      <c r="T18" s="23">
        <v>366000</v>
      </c>
      <c r="U18" s="22" t="s">
        <v>152</v>
      </c>
      <c r="V18" s="22" t="s">
        <v>142</v>
      </c>
      <c r="W18" s="22" t="s">
        <v>153</v>
      </c>
      <c r="X18" s="22" t="s">
        <v>154</v>
      </c>
      <c r="Y18" s="22" t="s">
        <v>155</v>
      </c>
      <c r="Z18" s="20" t="s">
        <v>48</v>
      </c>
      <c r="AA18" s="20" t="s">
        <v>49</v>
      </c>
    </row>
    <row r="19" s="1" customFormat="1" ht="78" customHeight="1" spans="1:27">
      <c r="A19" s="16">
        <v>16</v>
      </c>
      <c r="B19" s="30"/>
      <c r="C19" s="32" t="s">
        <v>54</v>
      </c>
      <c r="D19" s="22" t="s">
        <v>156</v>
      </c>
      <c r="E19" s="20" t="s">
        <v>32</v>
      </c>
      <c r="F19" s="20" t="s">
        <v>33</v>
      </c>
      <c r="G19" s="21" t="s">
        <v>157</v>
      </c>
      <c r="H19" s="21" t="s">
        <v>35</v>
      </c>
      <c r="I19" s="22" t="s">
        <v>158</v>
      </c>
      <c r="J19" s="20" t="s">
        <v>101</v>
      </c>
      <c r="K19" s="22" t="s">
        <v>156</v>
      </c>
      <c r="L19" s="22" t="s">
        <v>39</v>
      </c>
      <c r="M19" s="22" t="s">
        <v>148</v>
      </c>
      <c r="N19" s="22" t="s">
        <v>149</v>
      </c>
      <c r="O19" s="22" t="s">
        <v>159</v>
      </c>
      <c r="P19" s="22" t="s">
        <v>160</v>
      </c>
      <c r="Q19" s="23">
        <v>1234082.78</v>
      </c>
      <c r="R19" s="20" t="s">
        <v>43</v>
      </c>
      <c r="S19" s="23">
        <v>1234082.78</v>
      </c>
      <c r="T19" s="23">
        <v>1234082.78</v>
      </c>
      <c r="U19" s="22" t="s">
        <v>161</v>
      </c>
      <c r="V19" s="22" t="s">
        <v>162</v>
      </c>
      <c r="W19" s="22" t="s">
        <v>153</v>
      </c>
      <c r="X19" s="22" t="s">
        <v>154</v>
      </c>
      <c r="Y19" s="22" t="s">
        <v>155</v>
      </c>
      <c r="Z19" s="20" t="s">
        <v>48</v>
      </c>
      <c r="AA19" s="20" t="s">
        <v>49</v>
      </c>
    </row>
    <row r="20" s="1" customFormat="1" ht="78" customHeight="1" spans="1:27">
      <c r="A20" s="16">
        <v>17</v>
      </c>
      <c r="B20" s="33"/>
      <c r="C20" s="32" t="s">
        <v>64</v>
      </c>
      <c r="D20" s="22" t="s">
        <v>163</v>
      </c>
      <c r="E20" s="20" t="s">
        <v>32</v>
      </c>
      <c r="F20" s="20" t="s">
        <v>33</v>
      </c>
      <c r="G20" s="21" t="s">
        <v>164</v>
      </c>
      <c r="H20" s="21" t="s">
        <v>35</v>
      </c>
      <c r="I20" s="22" t="s">
        <v>165</v>
      </c>
      <c r="J20" s="20" t="s">
        <v>101</v>
      </c>
      <c r="K20" s="22" t="s">
        <v>163</v>
      </c>
      <c r="L20" s="22" t="s">
        <v>39</v>
      </c>
      <c r="M20" s="22" t="s">
        <v>148</v>
      </c>
      <c r="N20" s="22" t="s">
        <v>149</v>
      </c>
      <c r="O20" s="22" t="s">
        <v>159</v>
      </c>
      <c r="P20" s="22" t="s">
        <v>166</v>
      </c>
      <c r="Q20" s="23">
        <v>495096.24</v>
      </c>
      <c r="R20" s="20" t="s">
        <v>43</v>
      </c>
      <c r="S20" s="23">
        <v>495096.24</v>
      </c>
      <c r="T20" s="23">
        <v>495096.24</v>
      </c>
      <c r="U20" s="22" t="s">
        <v>167</v>
      </c>
      <c r="V20" s="22" t="s">
        <v>162</v>
      </c>
      <c r="W20" s="22" t="s">
        <v>153</v>
      </c>
      <c r="X20" s="22" t="s">
        <v>154</v>
      </c>
      <c r="Y20" s="22" t="s">
        <v>155</v>
      </c>
      <c r="Z20" s="20" t="s">
        <v>48</v>
      </c>
      <c r="AA20" s="20" t="s">
        <v>49</v>
      </c>
    </row>
    <row r="21" s="1" customFormat="1" ht="78" customHeight="1" spans="1:27">
      <c r="A21" s="16">
        <v>18</v>
      </c>
      <c r="B21" s="34" t="s">
        <v>168</v>
      </c>
      <c r="C21" s="32" t="s">
        <v>30</v>
      </c>
      <c r="D21" s="19" t="s">
        <v>169</v>
      </c>
      <c r="E21" s="20" t="s">
        <v>32</v>
      </c>
      <c r="F21" s="20" t="s">
        <v>33</v>
      </c>
      <c r="G21" s="21" t="s">
        <v>170</v>
      </c>
      <c r="H21" s="21" t="s">
        <v>35</v>
      </c>
      <c r="I21" s="22" t="s">
        <v>171</v>
      </c>
      <c r="J21" s="20" t="s">
        <v>109</v>
      </c>
      <c r="K21" s="22" t="s">
        <v>172</v>
      </c>
      <c r="L21" s="22" t="s">
        <v>39</v>
      </c>
      <c r="M21" s="22" t="s">
        <v>173</v>
      </c>
      <c r="N21" s="22" t="s">
        <v>174</v>
      </c>
      <c r="O21" s="20" t="s">
        <v>175</v>
      </c>
      <c r="P21" s="22" t="s">
        <v>176</v>
      </c>
      <c r="Q21" s="23">
        <v>118867.92</v>
      </c>
      <c r="R21" s="20" t="s">
        <v>43</v>
      </c>
      <c r="S21" s="23">
        <v>118867.92</v>
      </c>
      <c r="T21" s="24">
        <f>S21+S22+S23+S24</f>
        <v>288679.24</v>
      </c>
      <c r="U21" s="22" t="s">
        <v>113</v>
      </c>
      <c r="V21" s="22" t="s">
        <v>114</v>
      </c>
      <c r="W21" s="25" t="s">
        <v>46</v>
      </c>
      <c r="X21" s="19" t="s">
        <v>80</v>
      </c>
      <c r="Y21" s="25" t="s">
        <v>46</v>
      </c>
      <c r="Z21" s="20" t="s">
        <v>48</v>
      </c>
      <c r="AA21" s="20" t="s">
        <v>49</v>
      </c>
    </row>
    <row r="22" s="1" customFormat="1" ht="78" customHeight="1" spans="1:27">
      <c r="A22" s="16">
        <v>19</v>
      </c>
      <c r="B22" s="34"/>
      <c r="C22" s="32"/>
      <c r="D22" s="37"/>
      <c r="E22" s="20" t="s">
        <v>32</v>
      </c>
      <c r="F22" s="20" t="s">
        <v>33</v>
      </c>
      <c r="G22" s="21" t="s">
        <v>177</v>
      </c>
      <c r="H22" s="21" t="s">
        <v>35</v>
      </c>
      <c r="I22" s="22" t="s">
        <v>178</v>
      </c>
      <c r="J22" s="20" t="s">
        <v>109</v>
      </c>
      <c r="K22" s="22" t="s">
        <v>179</v>
      </c>
      <c r="L22" s="22" t="s">
        <v>39</v>
      </c>
      <c r="M22" s="22" t="s">
        <v>173</v>
      </c>
      <c r="N22" s="22" t="s">
        <v>174</v>
      </c>
      <c r="O22" s="22" t="s">
        <v>180</v>
      </c>
      <c r="P22" s="22" t="s">
        <v>181</v>
      </c>
      <c r="Q22" s="23">
        <v>37735.85</v>
      </c>
      <c r="R22" s="20" t="s">
        <v>43</v>
      </c>
      <c r="S22" s="23">
        <v>37735.85</v>
      </c>
      <c r="T22" s="38"/>
      <c r="U22" s="22" t="s">
        <v>113</v>
      </c>
      <c r="V22" s="22" t="s">
        <v>114</v>
      </c>
      <c r="W22" s="39"/>
      <c r="X22" s="37"/>
      <c r="Y22" s="39"/>
      <c r="Z22" s="20" t="s">
        <v>48</v>
      </c>
      <c r="AA22" s="20" t="s">
        <v>49</v>
      </c>
    </row>
    <row r="23" s="1" customFormat="1" ht="78" customHeight="1" spans="1:27">
      <c r="A23" s="16">
        <v>20</v>
      </c>
      <c r="B23" s="34"/>
      <c r="C23" s="32"/>
      <c r="D23" s="37"/>
      <c r="E23" s="20" t="s">
        <v>32</v>
      </c>
      <c r="F23" s="20" t="s">
        <v>33</v>
      </c>
      <c r="G23" s="21" t="s">
        <v>182</v>
      </c>
      <c r="H23" s="21" t="s">
        <v>35</v>
      </c>
      <c r="I23" s="22" t="s">
        <v>183</v>
      </c>
      <c r="J23" s="20" t="s">
        <v>109</v>
      </c>
      <c r="K23" s="20" t="s">
        <v>184</v>
      </c>
      <c r="L23" s="22" t="s">
        <v>39</v>
      </c>
      <c r="M23" s="22" t="s">
        <v>173</v>
      </c>
      <c r="N23" s="22" t="s">
        <v>174</v>
      </c>
      <c r="O23" s="20" t="s">
        <v>175</v>
      </c>
      <c r="P23" s="22" t="s">
        <v>185</v>
      </c>
      <c r="Q23" s="23">
        <v>113207.55</v>
      </c>
      <c r="R23" s="20" t="s">
        <v>43</v>
      </c>
      <c r="S23" s="23">
        <v>113207.55</v>
      </c>
      <c r="T23" s="38"/>
      <c r="U23" s="22" t="s">
        <v>186</v>
      </c>
      <c r="V23" s="22" t="s">
        <v>114</v>
      </c>
      <c r="W23" s="39"/>
      <c r="X23" s="37"/>
      <c r="Y23" s="39"/>
      <c r="Z23" s="20" t="s">
        <v>48</v>
      </c>
      <c r="AA23" s="20" t="s">
        <v>49</v>
      </c>
    </row>
    <row r="24" s="1" customFormat="1" ht="78" customHeight="1" spans="1:27">
      <c r="A24" s="16">
        <v>21</v>
      </c>
      <c r="B24" s="34"/>
      <c r="C24" s="32"/>
      <c r="D24" s="27"/>
      <c r="E24" s="20" t="s">
        <v>32</v>
      </c>
      <c r="F24" s="20" t="s">
        <v>33</v>
      </c>
      <c r="G24" s="21" t="s">
        <v>187</v>
      </c>
      <c r="H24" s="21" t="s">
        <v>35</v>
      </c>
      <c r="I24" s="22" t="s">
        <v>188</v>
      </c>
      <c r="J24" s="20" t="s">
        <v>109</v>
      </c>
      <c r="K24" s="22" t="s">
        <v>189</v>
      </c>
      <c r="L24" s="22" t="s">
        <v>39</v>
      </c>
      <c r="M24" s="22" t="s">
        <v>173</v>
      </c>
      <c r="N24" s="22" t="s">
        <v>174</v>
      </c>
      <c r="O24" s="22" t="s">
        <v>180</v>
      </c>
      <c r="P24" s="22" t="s">
        <v>190</v>
      </c>
      <c r="Q24" s="23">
        <v>18867.92</v>
      </c>
      <c r="R24" s="20" t="s">
        <v>43</v>
      </c>
      <c r="S24" s="23">
        <v>18867.92</v>
      </c>
      <c r="T24" s="28"/>
      <c r="U24" s="22" t="s">
        <v>191</v>
      </c>
      <c r="V24" s="22" t="s">
        <v>114</v>
      </c>
      <c r="W24" s="29"/>
      <c r="X24" s="27"/>
      <c r="Y24" s="29"/>
      <c r="Z24" s="20" t="s">
        <v>48</v>
      </c>
      <c r="AA24" s="20" t="s">
        <v>49</v>
      </c>
    </row>
    <row r="25" s="1" customFormat="1" ht="78" customHeight="1" spans="1:27">
      <c r="A25" s="16">
        <v>22</v>
      </c>
      <c r="B25" s="34"/>
      <c r="C25" s="32" t="s">
        <v>54</v>
      </c>
      <c r="D25" s="19" t="s">
        <v>192</v>
      </c>
      <c r="E25" s="20" t="s">
        <v>32</v>
      </c>
      <c r="F25" s="20" t="s">
        <v>33</v>
      </c>
      <c r="G25" s="21" t="s">
        <v>193</v>
      </c>
      <c r="H25" s="21" t="s">
        <v>35</v>
      </c>
      <c r="I25" s="22" t="s">
        <v>194</v>
      </c>
      <c r="J25" s="20" t="s">
        <v>84</v>
      </c>
      <c r="K25" s="22" t="s">
        <v>195</v>
      </c>
      <c r="L25" s="22" t="s">
        <v>39</v>
      </c>
      <c r="M25" s="22" t="s">
        <v>173</v>
      </c>
      <c r="N25" s="20" t="s">
        <v>174</v>
      </c>
      <c r="O25" s="20" t="s">
        <v>196</v>
      </c>
      <c r="P25" s="20" t="s">
        <v>197</v>
      </c>
      <c r="Q25" s="23">
        <v>14151</v>
      </c>
      <c r="R25" s="20" t="s">
        <v>43</v>
      </c>
      <c r="S25" s="23">
        <v>14151</v>
      </c>
      <c r="T25" s="40">
        <v>168.8682</v>
      </c>
      <c r="U25" s="22" t="s">
        <v>198</v>
      </c>
      <c r="V25" s="22" t="s">
        <v>199</v>
      </c>
      <c r="W25" s="22" t="s">
        <v>46</v>
      </c>
      <c r="X25" s="20" t="s">
        <v>200</v>
      </c>
      <c r="Y25" s="22" t="s">
        <v>46</v>
      </c>
      <c r="Z25" s="20" t="s">
        <v>48</v>
      </c>
      <c r="AA25" s="20" t="s">
        <v>49</v>
      </c>
    </row>
    <row r="26" s="1" customFormat="1" ht="78" customHeight="1" spans="1:27">
      <c r="A26" s="16">
        <v>23</v>
      </c>
      <c r="B26" s="34"/>
      <c r="C26" s="32"/>
      <c r="D26" s="37"/>
      <c r="E26" s="20" t="s">
        <v>32</v>
      </c>
      <c r="F26" s="20" t="s">
        <v>33</v>
      </c>
      <c r="G26" s="21" t="s">
        <v>201</v>
      </c>
      <c r="H26" s="21" t="s">
        <v>35</v>
      </c>
      <c r="I26" s="22" t="s">
        <v>202</v>
      </c>
      <c r="J26" s="20" t="s">
        <v>84</v>
      </c>
      <c r="K26" s="22" t="s">
        <v>203</v>
      </c>
      <c r="L26" s="22" t="s">
        <v>39</v>
      </c>
      <c r="M26" s="22" t="s">
        <v>173</v>
      </c>
      <c r="N26" s="22" t="s">
        <v>174</v>
      </c>
      <c r="O26" s="22" t="s">
        <v>204</v>
      </c>
      <c r="P26" s="22" t="s">
        <v>205</v>
      </c>
      <c r="Q26" s="23">
        <v>56604</v>
      </c>
      <c r="R26" s="20" t="s">
        <v>43</v>
      </c>
      <c r="S26" s="23">
        <v>56604</v>
      </c>
      <c r="T26" s="41"/>
      <c r="U26" s="22" t="s">
        <v>206</v>
      </c>
      <c r="V26" s="22" t="s">
        <v>199</v>
      </c>
      <c r="W26" s="22" t="s">
        <v>46</v>
      </c>
      <c r="X26" s="20" t="s">
        <v>200</v>
      </c>
      <c r="Y26" s="22" t="s">
        <v>46</v>
      </c>
      <c r="Z26" s="20" t="s">
        <v>48</v>
      </c>
      <c r="AA26" s="20" t="s">
        <v>49</v>
      </c>
    </row>
    <row r="27" s="1" customFormat="1" ht="78" customHeight="1" spans="1:27">
      <c r="A27" s="16">
        <v>24</v>
      </c>
      <c r="B27" s="34"/>
      <c r="C27" s="32"/>
      <c r="D27" s="37"/>
      <c r="E27" s="20" t="s">
        <v>32</v>
      </c>
      <c r="F27" s="20" t="s">
        <v>33</v>
      </c>
      <c r="G27" s="21" t="s">
        <v>207</v>
      </c>
      <c r="H27" s="21" t="s">
        <v>35</v>
      </c>
      <c r="I27" s="22" t="s">
        <v>208</v>
      </c>
      <c r="J27" s="20" t="s">
        <v>84</v>
      </c>
      <c r="K27" s="22" t="s">
        <v>209</v>
      </c>
      <c r="L27" s="22" t="s">
        <v>39</v>
      </c>
      <c r="M27" s="22" t="s">
        <v>173</v>
      </c>
      <c r="N27" s="22" t="s">
        <v>174</v>
      </c>
      <c r="O27" s="22" t="s">
        <v>204</v>
      </c>
      <c r="P27" s="22" t="s">
        <v>210</v>
      </c>
      <c r="Q27" s="23">
        <v>84906</v>
      </c>
      <c r="R27" s="20" t="s">
        <v>43</v>
      </c>
      <c r="S27" s="23">
        <v>84906</v>
      </c>
      <c r="T27" s="41"/>
      <c r="U27" s="22" t="s">
        <v>198</v>
      </c>
      <c r="V27" s="22" t="s">
        <v>199</v>
      </c>
      <c r="W27" s="22" t="s">
        <v>46</v>
      </c>
      <c r="X27" s="20" t="s">
        <v>200</v>
      </c>
      <c r="Y27" s="22" t="s">
        <v>46</v>
      </c>
      <c r="Z27" s="20" t="s">
        <v>48</v>
      </c>
      <c r="AA27" s="20" t="s">
        <v>49</v>
      </c>
    </row>
    <row r="28" s="1" customFormat="1" ht="78" customHeight="1" spans="1:27">
      <c r="A28" s="16">
        <v>25</v>
      </c>
      <c r="B28" s="34"/>
      <c r="C28" s="32"/>
      <c r="D28" s="37"/>
      <c r="E28" s="20" t="s">
        <v>32</v>
      </c>
      <c r="F28" s="20" t="s">
        <v>33</v>
      </c>
      <c r="G28" s="21" t="s">
        <v>211</v>
      </c>
      <c r="H28" s="21" t="s">
        <v>35</v>
      </c>
      <c r="I28" s="22" t="s">
        <v>212</v>
      </c>
      <c r="J28" s="20" t="s">
        <v>84</v>
      </c>
      <c r="K28" s="22" t="s">
        <v>213</v>
      </c>
      <c r="L28" s="22" t="s">
        <v>39</v>
      </c>
      <c r="M28" s="22" t="s">
        <v>173</v>
      </c>
      <c r="N28" s="22" t="s">
        <v>174</v>
      </c>
      <c r="O28" s="22" t="s">
        <v>204</v>
      </c>
      <c r="P28" s="22" t="s">
        <v>214</v>
      </c>
      <c r="Q28" s="23">
        <v>56604</v>
      </c>
      <c r="R28" s="20" t="s">
        <v>43</v>
      </c>
      <c r="S28" s="23">
        <v>56604</v>
      </c>
      <c r="T28" s="41"/>
      <c r="U28" s="22" t="s">
        <v>215</v>
      </c>
      <c r="V28" s="22" t="s">
        <v>199</v>
      </c>
      <c r="W28" s="22" t="s">
        <v>46</v>
      </c>
      <c r="X28" s="20" t="s">
        <v>200</v>
      </c>
      <c r="Y28" s="22" t="s">
        <v>46</v>
      </c>
      <c r="Z28" s="20" t="s">
        <v>48</v>
      </c>
      <c r="AA28" s="20" t="s">
        <v>49</v>
      </c>
    </row>
    <row r="29" s="1" customFormat="1" ht="78" customHeight="1" spans="1:27">
      <c r="A29" s="16">
        <v>26</v>
      </c>
      <c r="B29" s="34"/>
      <c r="C29" s="32"/>
      <c r="D29" s="37"/>
      <c r="E29" s="20" t="s">
        <v>32</v>
      </c>
      <c r="F29" s="20" t="s">
        <v>33</v>
      </c>
      <c r="G29" s="21" t="s">
        <v>216</v>
      </c>
      <c r="H29" s="21" t="s">
        <v>35</v>
      </c>
      <c r="I29" s="22" t="s">
        <v>217</v>
      </c>
      <c r="J29" s="20" t="s">
        <v>84</v>
      </c>
      <c r="K29" s="22" t="s">
        <v>218</v>
      </c>
      <c r="L29" s="22" t="s">
        <v>39</v>
      </c>
      <c r="M29" s="22" t="s">
        <v>173</v>
      </c>
      <c r="N29" s="22" t="s">
        <v>174</v>
      </c>
      <c r="O29" s="22" t="s">
        <v>204</v>
      </c>
      <c r="P29" s="22" t="s">
        <v>219</v>
      </c>
      <c r="Q29" s="23">
        <v>56604</v>
      </c>
      <c r="R29" s="20" t="s">
        <v>43</v>
      </c>
      <c r="S29" s="23">
        <v>56604</v>
      </c>
      <c r="T29" s="41"/>
      <c r="U29" s="22" t="s">
        <v>215</v>
      </c>
      <c r="V29" s="22" t="s">
        <v>199</v>
      </c>
      <c r="W29" s="22" t="s">
        <v>46</v>
      </c>
      <c r="X29" s="20" t="s">
        <v>200</v>
      </c>
      <c r="Y29" s="22" t="s">
        <v>46</v>
      </c>
      <c r="Z29" s="20" t="s">
        <v>48</v>
      </c>
      <c r="AA29" s="20" t="s">
        <v>49</v>
      </c>
    </row>
    <row r="30" s="1" customFormat="1" ht="78" customHeight="1" spans="1:27">
      <c r="A30" s="16">
        <v>27</v>
      </c>
      <c r="B30" s="34"/>
      <c r="C30" s="32"/>
      <c r="D30" s="37"/>
      <c r="E30" s="20" t="s">
        <v>32</v>
      </c>
      <c r="F30" s="20" t="s">
        <v>33</v>
      </c>
      <c r="G30" s="21" t="s">
        <v>220</v>
      </c>
      <c r="H30" s="21" t="s">
        <v>35</v>
      </c>
      <c r="I30" s="22" t="s">
        <v>221</v>
      </c>
      <c r="J30" s="20" t="s">
        <v>84</v>
      </c>
      <c r="K30" s="22" t="s">
        <v>222</v>
      </c>
      <c r="L30" s="22" t="s">
        <v>39</v>
      </c>
      <c r="M30" s="22" t="s">
        <v>173</v>
      </c>
      <c r="N30" s="22" t="s">
        <v>174</v>
      </c>
      <c r="O30" s="22" t="s">
        <v>204</v>
      </c>
      <c r="P30" s="22" t="s">
        <v>223</v>
      </c>
      <c r="Q30" s="23">
        <v>141509</v>
      </c>
      <c r="R30" s="20" t="s">
        <v>43</v>
      </c>
      <c r="S30" s="23">
        <v>141509</v>
      </c>
      <c r="T30" s="41"/>
      <c r="U30" s="22" t="s">
        <v>198</v>
      </c>
      <c r="V30" s="22" t="s">
        <v>199</v>
      </c>
      <c r="W30" s="22" t="s">
        <v>46</v>
      </c>
      <c r="X30" s="20" t="s">
        <v>200</v>
      </c>
      <c r="Y30" s="22" t="s">
        <v>46</v>
      </c>
      <c r="Z30" s="20" t="s">
        <v>48</v>
      </c>
      <c r="AA30" s="20" t="s">
        <v>49</v>
      </c>
    </row>
    <row r="31" s="1" customFormat="1" ht="78" customHeight="1" spans="1:27">
      <c r="A31" s="16">
        <v>28</v>
      </c>
      <c r="B31" s="34"/>
      <c r="C31" s="32"/>
      <c r="D31" s="37"/>
      <c r="E31" s="20" t="s">
        <v>32</v>
      </c>
      <c r="F31" s="20" t="s">
        <v>33</v>
      </c>
      <c r="G31" s="21" t="s">
        <v>224</v>
      </c>
      <c r="H31" s="21" t="s">
        <v>35</v>
      </c>
      <c r="I31" s="22" t="s">
        <v>225</v>
      </c>
      <c r="J31" s="20" t="s">
        <v>84</v>
      </c>
      <c r="K31" s="22" t="s">
        <v>226</v>
      </c>
      <c r="L31" s="22" t="s">
        <v>39</v>
      </c>
      <c r="M31" s="22" t="s">
        <v>173</v>
      </c>
      <c r="N31" s="22" t="s">
        <v>174</v>
      </c>
      <c r="O31" s="22" t="s">
        <v>204</v>
      </c>
      <c r="P31" s="22" t="s">
        <v>227</v>
      </c>
      <c r="Q31" s="23">
        <v>28302</v>
      </c>
      <c r="R31" s="20" t="s">
        <v>43</v>
      </c>
      <c r="S31" s="23">
        <v>28302</v>
      </c>
      <c r="T31" s="41"/>
      <c r="U31" s="22" t="s">
        <v>87</v>
      </c>
      <c r="V31" s="22" t="s">
        <v>199</v>
      </c>
      <c r="W31" s="22" t="s">
        <v>46</v>
      </c>
      <c r="X31" s="20" t="s">
        <v>200</v>
      </c>
      <c r="Y31" s="22" t="s">
        <v>46</v>
      </c>
      <c r="Z31" s="20" t="s">
        <v>48</v>
      </c>
      <c r="AA31" s="20" t="s">
        <v>49</v>
      </c>
    </row>
    <row r="32" s="1" customFormat="1" ht="78" customHeight="1" spans="1:27">
      <c r="A32" s="16">
        <v>29</v>
      </c>
      <c r="B32" s="34"/>
      <c r="C32" s="32"/>
      <c r="D32" s="37"/>
      <c r="E32" s="20" t="s">
        <v>32</v>
      </c>
      <c r="F32" s="20" t="s">
        <v>33</v>
      </c>
      <c r="G32" s="21" t="s">
        <v>228</v>
      </c>
      <c r="H32" s="21" t="s">
        <v>35</v>
      </c>
      <c r="I32" s="22" t="s">
        <v>229</v>
      </c>
      <c r="J32" s="20" t="s">
        <v>84</v>
      </c>
      <c r="K32" s="22" t="s">
        <v>230</v>
      </c>
      <c r="L32" s="22" t="s">
        <v>39</v>
      </c>
      <c r="M32" s="22" t="s">
        <v>173</v>
      </c>
      <c r="N32" s="22" t="s">
        <v>174</v>
      </c>
      <c r="O32" s="22" t="s">
        <v>204</v>
      </c>
      <c r="P32" s="22" t="s">
        <v>231</v>
      </c>
      <c r="Q32" s="23">
        <v>132075</v>
      </c>
      <c r="R32" s="20" t="s">
        <v>43</v>
      </c>
      <c r="S32" s="23">
        <v>132075</v>
      </c>
      <c r="T32" s="41"/>
      <c r="U32" s="22" t="s">
        <v>198</v>
      </c>
      <c r="V32" s="22" t="s">
        <v>199</v>
      </c>
      <c r="W32" s="22" t="s">
        <v>46</v>
      </c>
      <c r="X32" s="20" t="s">
        <v>200</v>
      </c>
      <c r="Y32" s="22" t="s">
        <v>46</v>
      </c>
      <c r="Z32" s="20" t="s">
        <v>48</v>
      </c>
      <c r="AA32" s="20" t="s">
        <v>49</v>
      </c>
    </row>
    <row r="33" s="1" customFormat="1" ht="78" customHeight="1" spans="1:27">
      <c r="A33" s="16">
        <v>30</v>
      </c>
      <c r="B33" s="34"/>
      <c r="C33" s="32"/>
      <c r="D33" s="37"/>
      <c r="E33" s="20" t="s">
        <v>32</v>
      </c>
      <c r="F33" s="20" t="s">
        <v>33</v>
      </c>
      <c r="G33" s="21" t="s">
        <v>232</v>
      </c>
      <c r="H33" s="21" t="s">
        <v>35</v>
      </c>
      <c r="I33" s="22" t="s">
        <v>233</v>
      </c>
      <c r="J33" s="20" t="s">
        <v>84</v>
      </c>
      <c r="K33" s="22" t="s">
        <v>234</v>
      </c>
      <c r="L33" s="22" t="s">
        <v>39</v>
      </c>
      <c r="M33" s="22" t="s">
        <v>173</v>
      </c>
      <c r="N33" s="22" t="s">
        <v>174</v>
      </c>
      <c r="O33" s="22" t="s">
        <v>204</v>
      </c>
      <c r="P33" s="22" t="s">
        <v>235</v>
      </c>
      <c r="Q33" s="23">
        <v>28302</v>
      </c>
      <c r="R33" s="20" t="s">
        <v>43</v>
      </c>
      <c r="S33" s="23">
        <v>28302</v>
      </c>
      <c r="T33" s="41"/>
      <c r="U33" s="22" t="s">
        <v>236</v>
      </c>
      <c r="V33" s="22" t="s">
        <v>199</v>
      </c>
      <c r="W33" s="22" t="s">
        <v>46</v>
      </c>
      <c r="X33" s="20" t="s">
        <v>200</v>
      </c>
      <c r="Y33" s="22" t="s">
        <v>46</v>
      </c>
      <c r="Z33" s="20" t="s">
        <v>48</v>
      </c>
      <c r="AA33" s="20" t="s">
        <v>49</v>
      </c>
    </row>
    <row r="34" s="1" customFormat="1" ht="78" customHeight="1" spans="1:27">
      <c r="A34" s="16">
        <v>31</v>
      </c>
      <c r="B34" s="34"/>
      <c r="C34" s="32"/>
      <c r="D34" s="37"/>
      <c r="E34" s="20" t="s">
        <v>32</v>
      </c>
      <c r="F34" s="20" t="s">
        <v>33</v>
      </c>
      <c r="G34" s="21" t="s">
        <v>237</v>
      </c>
      <c r="H34" s="21" t="s">
        <v>35</v>
      </c>
      <c r="I34" s="22" t="s">
        <v>238</v>
      </c>
      <c r="J34" s="20" t="s">
        <v>84</v>
      </c>
      <c r="K34" s="22" t="s">
        <v>239</v>
      </c>
      <c r="L34" s="22" t="s">
        <v>39</v>
      </c>
      <c r="M34" s="22" t="s">
        <v>173</v>
      </c>
      <c r="N34" s="22" t="s">
        <v>174</v>
      </c>
      <c r="O34" s="22" t="s">
        <v>204</v>
      </c>
      <c r="P34" s="22" t="s">
        <v>240</v>
      </c>
      <c r="Q34" s="23">
        <v>56604</v>
      </c>
      <c r="R34" s="20" t="s">
        <v>43</v>
      </c>
      <c r="S34" s="23">
        <v>56604</v>
      </c>
      <c r="T34" s="41"/>
      <c r="U34" s="22" t="s">
        <v>236</v>
      </c>
      <c r="V34" s="22" t="s">
        <v>199</v>
      </c>
      <c r="W34" s="22" t="s">
        <v>46</v>
      </c>
      <c r="X34" s="20" t="s">
        <v>200</v>
      </c>
      <c r="Y34" s="22" t="s">
        <v>46</v>
      </c>
      <c r="Z34" s="20" t="s">
        <v>48</v>
      </c>
      <c r="AA34" s="20" t="s">
        <v>49</v>
      </c>
    </row>
    <row r="35" s="1" customFormat="1" ht="78" customHeight="1" spans="1:27">
      <c r="A35" s="16">
        <v>32</v>
      </c>
      <c r="B35" s="34"/>
      <c r="C35" s="32"/>
      <c r="D35" s="37"/>
      <c r="E35" s="20" t="s">
        <v>32</v>
      </c>
      <c r="F35" s="20" t="s">
        <v>33</v>
      </c>
      <c r="G35" s="21" t="s">
        <v>241</v>
      </c>
      <c r="H35" s="21" t="s">
        <v>35</v>
      </c>
      <c r="I35" s="22" t="s">
        <v>242</v>
      </c>
      <c r="J35" s="20" t="s">
        <v>84</v>
      </c>
      <c r="K35" s="22" t="s">
        <v>243</v>
      </c>
      <c r="L35" s="22" t="s">
        <v>39</v>
      </c>
      <c r="M35" s="22" t="s">
        <v>173</v>
      </c>
      <c r="N35" s="22" t="s">
        <v>174</v>
      </c>
      <c r="O35" s="22" t="s">
        <v>204</v>
      </c>
      <c r="P35" s="22" t="s">
        <v>244</v>
      </c>
      <c r="Q35" s="23">
        <v>56604</v>
      </c>
      <c r="R35" s="20" t="s">
        <v>43</v>
      </c>
      <c r="S35" s="23">
        <v>56604</v>
      </c>
      <c r="T35" s="41"/>
      <c r="U35" s="22" t="s">
        <v>236</v>
      </c>
      <c r="V35" s="22" t="s">
        <v>199</v>
      </c>
      <c r="W35" s="22" t="s">
        <v>46</v>
      </c>
      <c r="X35" s="20" t="s">
        <v>200</v>
      </c>
      <c r="Y35" s="22" t="s">
        <v>46</v>
      </c>
      <c r="Z35" s="20" t="s">
        <v>48</v>
      </c>
      <c r="AA35" s="20" t="s">
        <v>49</v>
      </c>
    </row>
    <row r="36" s="1" customFormat="1" ht="78" customHeight="1" spans="1:27">
      <c r="A36" s="16">
        <v>33</v>
      </c>
      <c r="B36" s="34"/>
      <c r="C36" s="32"/>
      <c r="D36" s="37"/>
      <c r="E36" s="20" t="s">
        <v>32</v>
      </c>
      <c r="F36" s="20" t="s">
        <v>33</v>
      </c>
      <c r="G36" s="21" t="s">
        <v>245</v>
      </c>
      <c r="H36" s="21" t="s">
        <v>35</v>
      </c>
      <c r="I36" s="22" t="s">
        <v>246</v>
      </c>
      <c r="J36" s="20" t="s">
        <v>84</v>
      </c>
      <c r="K36" s="22" t="s">
        <v>247</v>
      </c>
      <c r="L36" s="22" t="s">
        <v>39</v>
      </c>
      <c r="M36" s="22" t="s">
        <v>173</v>
      </c>
      <c r="N36" s="22" t="s">
        <v>174</v>
      </c>
      <c r="O36" s="22" t="s">
        <v>204</v>
      </c>
      <c r="P36" s="22" t="s">
        <v>248</v>
      </c>
      <c r="Q36" s="23">
        <v>94340</v>
      </c>
      <c r="R36" s="20" t="s">
        <v>43</v>
      </c>
      <c r="S36" s="23">
        <v>94340</v>
      </c>
      <c r="T36" s="41"/>
      <c r="U36" s="22" t="s">
        <v>236</v>
      </c>
      <c r="V36" s="22" t="s">
        <v>199</v>
      </c>
      <c r="W36" s="22" t="s">
        <v>46</v>
      </c>
      <c r="X36" s="20" t="s">
        <v>200</v>
      </c>
      <c r="Y36" s="22" t="s">
        <v>46</v>
      </c>
      <c r="Z36" s="20" t="s">
        <v>48</v>
      </c>
      <c r="AA36" s="20" t="s">
        <v>49</v>
      </c>
    </row>
    <row r="37" s="1" customFormat="1" ht="78" customHeight="1" spans="1:27">
      <c r="A37" s="16">
        <v>34</v>
      </c>
      <c r="B37" s="34"/>
      <c r="C37" s="32"/>
      <c r="D37" s="37"/>
      <c r="E37" s="20" t="s">
        <v>32</v>
      </c>
      <c r="F37" s="20" t="s">
        <v>33</v>
      </c>
      <c r="G37" s="21" t="s">
        <v>249</v>
      </c>
      <c r="H37" s="21" t="s">
        <v>35</v>
      </c>
      <c r="I37" s="22" t="s">
        <v>250</v>
      </c>
      <c r="J37" s="20" t="s">
        <v>84</v>
      </c>
      <c r="K37" s="22" t="s">
        <v>251</v>
      </c>
      <c r="L37" s="22" t="s">
        <v>39</v>
      </c>
      <c r="M37" s="22" t="s">
        <v>173</v>
      </c>
      <c r="N37" s="22" t="s">
        <v>174</v>
      </c>
      <c r="O37" s="22" t="s">
        <v>204</v>
      </c>
      <c r="P37" s="22" t="s">
        <v>252</v>
      </c>
      <c r="Q37" s="23">
        <v>70755</v>
      </c>
      <c r="R37" s="20" t="s">
        <v>43</v>
      </c>
      <c r="S37" s="23">
        <v>70755</v>
      </c>
      <c r="T37" s="41"/>
      <c r="U37" s="22" t="s">
        <v>236</v>
      </c>
      <c r="V37" s="22" t="s">
        <v>199</v>
      </c>
      <c r="W37" s="22" t="s">
        <v>46</v>
      </c>
      <c r="X37" s="20" t="s">
        <v>200</v>
      </c>
      <c r="Y37" s="22" t="s">
        <v>46</v>
      </c>
      <c r="Z37" s="20" t="s">
        <v>48</v>
      </c>
      <c r="AA37" s="20" t="s">
        <v>49</v>
      </c>
    </row>
    <row r="38" s="1" customFormat="1" ht="78" customHeight="1" spans="1:27">
      <c r="A38" s="16">
        <v>35</v>
      </c>
      <c r="B38" s="34"/>
      <c r="C38" s="32"/>
      <c r="D38" s="37"/>
      <c r="E38" s="20" t="s">
        <v>32</v>
      </c>
      <c r="F38" s="20" t="s">
        <v>33</v>
      </c>
      <c r="G38" s="21" t="s">
        <v>253</v>
      </c>
      <c r="H38" s="21" t="s">
        <v>35</v>
      </c>
      <c r="I38" s="22" t="s">
        <v>254</v>
      </c>
      <c r="J38" s="20" t="s">
        <v>84</v>
      </c>
      <c r="K38" s="22" t="s">
        <v>255</v>
      </c>
      <c r="L38" s="22" t="s">
        <v>39</v>
      </c>
      <c r="M38" s="22" t="s">
        <v>173</v>
      </c>
      <c r="N38" s="22" t="s">
        <v>174</v>
      </c>
      <c r="O38" s="22" t="s">
        <v>204</v>
      </c>
      <c r="P38" s="22" t="s">
        <v>256</v>
      </c>
      <c r="Q38" s="23">
        <v>141509</v>
      </c>
      <c r="R38" s="20" t="s">
        <v>43</v>
      </c>
      <c r="S38" s="23">
        <v>141509</v>
      </c>
      <c r="T38" s="41"/>
      <c r="U38" s="22" t="s">
        <v>236</v>
      </c>
      <c r="V38" s="22" t="s">
        <v>199</v>
      </c>
      <c r="W38" s="22" t="s">
        <v>46</v>
      </c>
      <c r="X38" s="20" t="s">
        <v>200</v>
      </c>
      <c r="Y38" s="22" t="s">
        <v>46</v>
      </c>
      <c r="Z38" s="20" t="s">
        <v>48</v>
      </c>
      <c r="AA38" s="20" t="s">
        <v>49</v>
      </c>
    </row>
    <row r="39" s="1" customFormat="1" ht="78" customHeight="1" spans="1:27">
      <c r="A39" s="16">
        <v>36</v>
      </c>
      <c r="B39" s="34"/>
      <c r="C39" s="32"/>
      <c r="D39" s="37"/>
      <c r="E39" s="20" t="s">
        <v>32</v>
      </c>
      <c r="F39" s="20" t="s">
        <v>33</v>
      </c>
      <c r="G39" s="21" t="s">
        <v>257</v>
      </c>
      <c r="H39" s="21" t="s">
        <v>35</v>
      </c>
      <c r="I39" s="22" t="s">
        <v>258</v>
      </c>
      <c r="J39" s="20" t="s">
        <v>84</v>
      </c>
      <c r="K39" s="22" t="s">
        <v>259</v>
      </c>
      <c r="L39" s="22" t="s">
        <v>39</v>
      </c>
      <c r="M39" s="22" t="s">
        <v>173</v>
      </c>
      <c r="N39" s="22" t="s">
        <v>174</v>
      </c>
      <c r="O39" s="22" t="s">
        <v>204</v>
      </c>
      <c r="P39" s="22" t="s">
        <v>260</v>
      </c>
      <c r="Q39" s="23">
        <v>117925</v>
      </c>
      <c r="R39" s="20" t="s">
        <v>43</v>
      </c>
      <c r="S39" s="23">
        <v>117925</v>
      </c>
      <c r="T39" s="41"/>
      <c r="U39" s="22" t="s">
        <v>236</v>
      </c>
      <c r="V39" s="22" t="s">
        <v>199</v>
      </c>
      <c r="W39" s="22" t="s">
        <v>46</v>
      </c>
      <c r="X39" s="20" t="s">
        <v>200</v>
      </c>
      <c r="Y39" s="22" t="s">
        <v>46</v>
      </c>
      <c r="Z39" s="20" t="s">
        <v>48</v>
      </c>
      <c r="AA39" s="20" t="s">
        <v>49</v>
      </c>
    </row>
    <row r="40" s="1" customFormat="1" ht="78" customHeight="1" spans="1:27">
      <c r="A40" s="16">
        <v>37</v>
      </c>
      <c r="B40" s="34"/>
      <c r="C40" s="32"/>
      <c r="D40" s="37"/>
      <c r="E40" s="20" t="s">
        <v>32</v>
      </c>
      <c r="F40" s="20" t="s">
        <v>33</v>
      </c>
      <c r="G40" s="21" t="s">
        <v>261</v>
      </c>
      <c r="H40" s="21" t="s">
        <v>35</v>
      </c>
      <c r="I40" s="22" t="s">
        <v>262</v>
      </c>
      <c r="J40" s="20" t="s">
        <v>84</v>
      </c>
      <c r="K40" s="22" t="s">
        <v>263</v>
      </c>
      <c r="L40" s="22" t="s">
        <v>39</v>
      </c>
      <c r="M40" s="22" t="s">
        <v>173</v>
      </c>
      <c r="N40" s="22" t="s">
        <v>174</v>
      </c>
      <c r="O40" s="22" t="s">
        <v>204</v>
      </c>
      <c r="P40" s="22" t="s">
        <v>264</v>
      </c>
      <c r="Q40" s="23">
        <v>56604</v>
      </c>
      <c r="R40" s="20" t="s">
        <v>43</v>
      </c>
      <c r="S40" s="23">
        <v>56604</v>
      </c>
      <c r="T40" s="41"/>
      <c r="U40" s="22" t="s">
        <v>236</v>
      </c>
      <c r="V40" s="22" t="s">
        <v>199</v>
      </c>
      <c r="W40" s="22" t="s">
        <v>46</v>
      </c>
      <c r="X40" s="20" t="s">
        <v>200</v>
      </c>
      <c r="Y40" s="22" t="s">
        <v>46</v>
      </c>
      <c r="Z40" s="20" t="s">
        <v>48</v>
      </c>
      <c r="AA40" s="20" t="s">
        <v>49</v>
      </c>
    </row>
    <row r="41" s="1" customFormat="1" ht="78" customHeight="1" spans="1:27">
      <c r="A41" s="16">
        <v>38</v>
      </c>
      <c r="B41" s="34"/>
      <c r="C41" s="32"/>
      <c r="D41" s="37"/>
      <c r="E41" s="20" t="s">
        <v>32</v>
      </c>
      <c r="F41" s="20" t="s">
        <v>33</v>
      </c>
      <c r="G41" s="21" t="s">
        <v>265</v>
      </c>
      <c r="H41" s="21" t="s">
        <v>35</v>
      </c>
      <c r="I41" s="22" t="s">
        <v>266</v>
      </c>
      <c r="J41" s="20" t="s">
        <v>84</v>
      </c>
      <c r="K41" s="22" t="s">
        <v>267</v>
      </c>
      <c r="L41" s="22" t="s">
        <v>39</v>
      </c>
      <c r="M41" s="22" t="s">
        <v>173</v>
      </c>
      <c r="N41" s="22" t="s">
        <v>174</v>
      </c>
      <c r="O41" s="22" t="s">
        <v>204</v>
      </c>
      <c r="P41" s="22" t="s">
        <v>268</v>
      </c>
      <c r="Q41" s="23">
        <v>28302</v>
      </c>
      <c r="R41" s="20" t="s">
        <v>43</v>
      </c>
      <c r="S41" s="23">
        <v>28302</v>
      </c>
      <c r="T41" s="41"/>
      <c r="U41" s="22" t="s">
        <v>206</v>
      </c>
      <c r="V41" s="22" t="s">
        <v>199</v>
      </c>
      <c r="W41" s="22" t="s">
        <v>46</v>
      </c>
      <c r="X41" s="20" t="s">
        <v>200</v>
      </c>
      <c r="Y41" s="22" t="s">
        <v>46</v>
      </c>
      <c r="Z41" s="20" t="s">
        <v>48</v>
      </c>
      <c r="AA41" s="20" t="s">
        <v>49</v>
      </c>
    </row>
    <row r="42" s="1" customFormat="1" ht="78" customHeight="1" spans="1:27">
      <c r="A42" s="16">
        <v>39</v>
      </c>
      <c r="B42" s="34"/>
      <c r="C42" s="32"/>
      <c r="D42" s="37"/>
      <c r="E42" s="20" t="s">
        <v>32</v>
      </c>
      <c r="F42" s="20" t="s">
        <v>33</v>
      </c>
      <c r="G42" s="21" t="s">
        <v>269</v>
      </c>
      <c r="H42" s="21" t="s">
        <v>35</v>
      </c>
      <c r="I42" s="22" t="s">
        <v>270</v>
      </c>
      <c r="J42" s="20" t="s">
        <v>84</v>
      </c>
      <c r="K42" s="22" t="s">
        <v>271</v>
      </c>
      <c r="L42" s="22" t="s">
        <v>39</v>
      </c>
      <c r="M42" s="22" t="s">
        <v>173</v>
      </c>
      <c r="N42" s="22" t="s">
        <v>174</v>
      </c>
      <c r="O42" s="22" t="s">
        <v>204</v>
      </c>
      <c r="P42" s="22" t="s">
        <v>272</v>
      </c>
      <c r="Q42" s="23">
        <v>47170</v>
      </c>
      <c r="R42" s="20" t="s">
        <v>43</v>
      </c>
      <c r="S42" s="23">
        <v>47170</v>
      </c>
      <c r="T42" s="41"/>
      <c r="U42" s="22" t="s">
        <v>87</v>
      </c>
      <c r="V42" s="22" t="s">
        <v>199</v>
      </c>
      <c r="W42" s="22" t="s">
        <v>46</v>
      </c>
      <c r="X42" s="20" t="s">
        <v>200</v>
      </c>
      <c r="Y42" s="22" t="s">
        <v>46</v>
      </c>
      <c r="Z42" s="20" t="s">
        <v>48</v>
      </c>
      <c r="AA42" s="20" t="s">
        <v>49</v>
      </c>
    </row>
    <row r="43" s="1" customFormat="1" ht="78" customHeight="1" spans="1:27">
      <c r="A43" s="16">
        <v>40</v>
      </c>
      <c r="B43" s="34"/>
      <c r="C43" s="32"/>
      <c r="D43" s="37"/>
      <c r="E43" s="20" t="s">
        <v>32</v>
      </c>
      <c r="F43" s="20" t="s">
        <v>33</v>
      </c>
      <c r="G43" s="21" t="s">
        <v>273</v>
      </c>
      <c r="H43" s="21" t="s">
        <v>35</v>
      </c>
      <c r="I43" s="22" t="s">
        <v>274</v>
      </c>
      <c r="J43" s="20" t="s">
        <v>84</v>
      </c>
      <c r="K43" s="22" t="s">
        <v>275</v>
      </c>
      <c r="L43" s="22" t="s">
        <v>39</v>
      </c>
      <c r="M43" s="22" t="s">
        <v>173</v>
      </c>
      <c r="N43" s="22" t="s">
        <v>174</v>
      </c>
      <c r="O43" s="22" t="s">
        <v>204</v>
      </c>
      <c r="P43" s="22" t="s">
        <v>276</v>
      </c>
      <c r="Q43" s="23">
        <v>311321</v>
      </c>
      <c r="R43" s="20" t="s">
        <v>43</v>
      </c>
      <c r="S43" s="23">
        <v>311321</v>
      </c>
      <c r="T43" s="41"/>
      <c r="U43" s="22" t="s">
        <v>206</v>
      </c>
      <c r="V43" s="22" t="s">
        <v>199</v>
      </c>
      <c r="W43" s="22" t="s">
        <v>46</v>
      </c>
      <c r="X43" s="20" t="s">
        <v>200</v>
      </c>
      <c r="Y43" s="22" t="s">
        <v>46</v>
      </c>
      <c r="Z43" s="20" t="s">
        <v>48</v>
      </c>
      <c r="AA43" s="20" t="s">
        <v>49</v>
      </c>
    </row>
    <row r="44" s="1" customFormat="1" ht="78" customHeight="1" spans="1:27">
      <c r="A44" s="16">
        <v>41</v>
      </c>
      <c r="B44" s="34"/>
      <c r="C44" s="32"/>
      <c r="D44" s="37"/>
      <c r="E44" s="20" t="s">
        <v>32</v>
      </c>
      <c r="F44" s="20" t="s">
        <v>33</v>
      </c>
      <c r="G44" s="21" t="s">
        <v>277</v>
      </c>
      <c r="H44" s="21" t="s">
        <v>35</v>
      </c>
      <c r="I44" s="22" t="s">
        <v>278</v>
      </c>
      <c r="J44" s="20" t="s">
        <v>84</v>
      </c>
      <c r="K44" s="22" t="s">
        <v>279</v>
      </c>
      <c r="L44" s="22" t="s">
        <v>39</v>
      </c>
      <c r="M44" s="22" t="s">
        <v>173</v>
      </c>
      <c r="N44" s="22" t="s">
        <v>174</v>
      </c>
      <c r="O44" s="22" t="s">
        <v>204</v>
      </c>
      <c r="P44" s="22" t="s">
        <v>280</v>
      </c>
      <c r="Q44" s="23">
        <v>28302</v>
      </c>
      <c r="R44" s="20" t="s">
        <v>43</v>
      </c>
      <c r="S44" s="23">
        <v>28302</v>
      </c>
      <c r="T44" s="41"/>
      <c r="U44" s="22" t="s">
        <v>236</v>
      </c>
      <c r="V44" s="22" t="s">
        <v>199</v>
      </c>
      <c r="W44" s="22" t="s">
        <v>46</v>
      </c>
      <c r="X44" s="20" t="s">
        <v>200</v>
      </c>
      <c r="Y44" s="22" t="s">
        <v>46</v>
      </c>
      <c r="Z44" s="20" t="s">
        <v>48</v>
      </c>
      <c r="AA44" s="20" t="s">
        <v>49</v>
      </c>
    </row>
    <row r="45" s="1" customFormat="1" ht="76" customHeight="1" spans="1:27">
      <c r="A45" s="16">
        <v>42</v>
      </c>
      <c r="B45" s="34"/>
      <c r="C45" s="32"/>
      <c r="D45" s="37"/>
      <c r="E45" s="20" t="s">
        <v>32</v>
      </c>
      <c r="F45" s="20" t="s">
        <v>33</v>
      </c>
      <c r="G45" s="21" t="s">
        <v>281</v>
      </c>
      <c r="H45" s="21" t="s">
        <v>35</v>
      </c>
      <c r="I45" s="22" t="s">
        <v>282</v>
      </c>
      <c r="J45" s="20" t="s">
        <v>84</v>
      </c>
      <c r="K45" s="22" t="s">
        <v>283</v>
      </c>
      <c r="L45" s="22" t="s">
        <v>39</v>
      </c>
      <c r="M45" s="22" t="s">
        <v>173</v>
      </c>
      <c r="N45" s="22" t="s">
        <v>174</v>
      </c>
      <c r="O45" s="22" t="s">
        <v>204</v>
      </c>
      <c r="P45" s="22" t="s">
        <v>284</v>
      </c>
      <c r="Q45" s="23">
        <v>56604</v>
      </c>
      <c r="R45" s="19" t="s">
        <v>43</v>
      </c>
      <c r="S45" s="23">
        <v>56604</v>
      </c>
      <c r="T45" s="41"/>
      <c r="U45" s="22" t="s">
        <v>236</v>
      </c>
      <c r="V45" s="22" t="s">
        <v>199</v>
      </c>
      <c r="W45" s="22" t="s">
        <v>46</v>
      </c>
      <c r="X45" s="20" t="s">
        <v>200</v>
      </c>
      <c r="Y45" s="22" t="s">
        <v>46</v>
      </c>
      <c r="Z45" s="20" t="s">
        <v>48</v>
      </c>
      <c r="AA45" s="20" t="s">
        <v>49</v>
      </c>
    </row>
    <row r="46" s="1" customFormat="1" ht="76" customHeight="1" spans="1:27">
      <c r="A46" s="16">
        <v>43</v>
      </c>
      <c r="B46" s="34"/>
      <c r="C46" s="32"/>
      <c r="D46" s="27"/>
      <c r="E46" s="20" t="s">
        <v>32</v>
      </c>
      <c r="F46" s="20" t="s">
        <v>33</v>
      </c>
      <c r="G46" s="21" t="s">
        <v>285</v>
      </c>
      <c r="H46" s="21" t="s">
        <v>35</v>
      </c>
      <c r="I46" s="22" t="s">
        <v>286</v>
      </c>
      <c r="J46" s="20" t="s">
        <v>84</v>
      </c>
      <c r="K46" s="22" t="s">
        <v>287</v>
      </c>
      <c r="L46" s="22" t="s">
        <v>39</v>
      </c>
      <c r="M46" s="22" t="s">
        <v>173</v>
      </c>
      <c r="N46" s="22" t="s">
        <v>174</v>
      </c>
      <c r="O46" s="22" t="s">
        <v>204</v>
      </c>
      <c r="P46" s="22" t="s">
        <v>288</v>
      </c>
      <c r="Q46" s="23">
        <v>23585</v>
      </c>
      <c r="R46" s="20" t="s">
        <v>43</v>
      </c>
      <c r="S46" s="23">
        <v>23585</v>
      </c>
      <c r="T46" s="42"/>
      <c r="U46" s="22" t="s">
        <v>87</v>
      </c>
      <c r="V46" s="22" t="s">
        <v>199</v>
      </c>
      <c r="W46" s="22" t="s">
        <v>46</v>
      </c>
      <c r="X46" s="20" t="s">
        <v>200</v>
      </c>
      <c r="Y46" s="22" t="s">
        <v>46</v>
      </c>
      <c r="Z46" s="20" t="s">
        <v>48</v>
      </c>
      <c r="AA46" s="20" t="s">
        <v>49</v>
      </c>
    </row>
    <row r="47" s="1" customFormat="1" spans="1:27">
      <c r="A47" s="2"/>
      <c r="C47" s="2"/>
      <c r="G47" s="3"/>
      <c r="S47" s="4"/>
      <c r="T47" s="4"/>
      <c r="W47" s="2"/>
      <c r="Y47" s="2"/>
    </row>
    <row r="48" s="1" customFormat="1" spans="1:27">
      <c r="A48" s="2"/>
      <c r="C48" s="2"/>
      <c r="G48" s="3"/>
      <c r="S48" s="4"/>
      <c r="T48" s="4"/>
      <c r="W48" s="2"/>
      <c r="Y48" s="2"/>
    </row>
    <row r="49" s="1" customFormat="1" spans="1:25">
      <c r="A49" s="2"/>
      <c r="C49" s="2"/>
      <c r="G49" s="3"/>
      <c r="S49" s="4"/>
      <c r="T49" s="4"/>
      <c r="W49" s="2"/>
      <c r="Y49" s="2"/>
    </row>
    <row r="50" s="1" customFormat="1" spans="1:25">
      <c r="A50" s="2"/>
      <c r="C50" s="2"/>
      <c r="G50" s="3"/>
      <c r="S50" s="4"/>
      <c r="T50" s="4"/>
      <c r="W50" s="2"/>
      <c r="Y50" s="2"/>
    </row>
    <row r="51" s="1" customFormat="1" spans="1:25">
      <c r="A51" s="2"/>
      <c r="C51" s="2"/>
      <c r="G51" s="3"/>
      <c r="S51" s="4"/>
      <c r="T51" s="4"/>
      <c r="W51" s="2"/>
      <c r="Y51" s="2"/>
    </row>
    <row r="52" s="1" customFormat="1" spans="1:25">
      <c r="A52" s="2"/>
      <c r="C52" s="2"/>
      <c r="G52" s="3"/>
      <c r="S52" s="4"/>
      <c r="T52" s="4"/>
      <c r="W52" s="2"/>
      <c r="Y52" s="2"/>
    </row>
    <row r="53" s="1" customFormat="1" spans="1:25">
      <c r="A53" s="2"/>
      <c r="C53" s="2"/>
      <c r="G53" s="3"/>
      <c r="S53" s="4"/>
      <c r="T53" s="4"/>
      <c r="W53" s="2"/>
      <c r="Y53" s="2"/>
    </row>
    <row r="54" s="1" customFormat="1" spans="1:25">
      <c r="A54" s="2"/>
      <c r="C54" s="2"/>
      <c r="G54" s="3"/>
      <c r="S54" s="4"/>
      <c r="T54" s="4"/>
      <c r="W54" s="2"/>
      <c r="Y54" s="2"/>
    </row>
    <row r="55" s="1" customFormat="1" spans="1:25">
      <c r="A55" s="2"/>
      <c r="C55" s="2"/>
      <c r="G55" s="3"/>
      <c r="S55" s="4"/>
      <c r="T55" s="4"/>
      <c r="W55" s="2"/>
      <c r="Y55" s="2"/>
    </row>
    <row r="56" s="1" customFormat="1" spans="1:25">
      <c r="A56" s="2"/>
      <c r="C56" s="2"/>
      <c r="G56" s="3"/>
      <c r="S56" s="4"/>
      <c r="T56" s="4"/>
      <c r="W56" s="2"/>
      <c r="Y56" s="2"/>
    </row>
    <row r="57" s="1" customFormat="1" spans="1:25">
      <c r="A57" s="2"/>
      <c r="C57" s="2"/>
      <c r="G57" s="3"/>
      <c r="S57" s="4"/>
      <c r="T57" s="4"/>
      <c r="W57" s="2"/>
      <c r="Y57" s="2"/>
    </row>
    <row r="58" s="1" customFormat="1" spans="1:25">
      <c r="A58" s="2"/>
      <c r="C58" s="2"/>
      <c r="G58" s="3"/>
      <c r="S58" s="4"/>
      <c r="T58" s="4"/>
      <c r="W58" s="2"/>
      <c r="Y58" s="2"/>
    </row>
    <row r="59" s="1" customFormat="1" spans="1:25">
      <c r="A59" s="2"/>
      <c r="C59" s="2"/>
      <c r="G59" s="3"/>
      <c r="S59" s="4"/>
      <c r="T59" s="4"/>
      <c r="W59" s="2"/>
      <c r="Y59" s="2"/>
    </row>
    <row r="60" s="1" customFormat="1" spans="1:25">
      <c r="A60" s="2"/>
      <c r="C60" s="2"/>
      <c r="G60" s="3"/>
      <c r="S60" s="4"/>
      <c r="T60" s="4"/>
      <c r="W60" s="2"/>
      <c r="Y60" s="2"/>
    </row>
    <row r="61" s="1" customFormat="1" spans="1:25">
      <c r="A61" s="2"/>
      <c r="C61" s="2"/>
      <c r="G61" s="3"/>
      <c r="S61" s="4"/>
      <c r="T61" s="4"/>
      <c r="W61" s="2"/>
      <c r="Y61" s="2"/>
    </row>
    <row r="62" s="1" customFormat="1" spans="1:25">
      <c r="A62" s="2"/>
      <c r="C62" s="2"/>
      <c r="G62" s="3"/>
      <c r="S62" s="4"/>
      <c r="T62" s="4"/>
      <c r="W62" s="2"/>
      <c r="Y62" s="2"/>
    </row>
    <row r="63" s="1" customFormat="1" spans="1:25">
      <c r="A63" s="2"/>
      <c r="C63" s="2"/>
      <c r="G63" s="3"/>
      <c r="S63" s="4"/>
      <c r="T63" s="4"/>
      <c r="W63" s="2"/>
      <c r="Y63" s="2"/>
    </row>
    <row r="64" s="1" customFormat="1" spans="1:25">
      <c r="A64" s="2"/>
      <c r="C64" s="2"/>
      <c r="G64" s="3"/>
      <c r="S64" s="4"/>
      <c r="T64" s="4"/>
      <c r="W64" s="2"/>
      <c r="Y64" s="2"/>
    </row>
    <row r="65" s="1" customFormat="1" spans="1:25">
      <c r="A65" s="2"/>
      <c r="C65" s="2"/>
      <c r="G65" s="3"/>
      <c r="S65" s="4"/>
      <c r="T65" s="4"/>
      <c r="W65" s="2"/>
      <c r="Y65" s="2"/>
    </row>
    <row r="66" s="1" customFormat="1" spans="1:25">
      <c r="A66" s="2"/>
      <c r="C66" s="2"/>
      <c r="G66" s="3"/>
      <c r="S66" s="4"/>
      <c r="T66" s="4"/>
      <c r="W66" s="2"/>
      <c r="Y66" s="2"/>
    </row>
    <row r="67" s="1" customFormat="1" spans="1:25">
      <c r="A67" s="2"/>
      <c r="C67" s="2"/>
      <c r="G67" s="3"/>
      <c r="S67" s="4"/>
      <c r="T67" s="4"/>
      <c r="W67" s="2"/>
      <c r="Y67" s="2"/>
    </row>
    <row r="68" s="1" customFormat="1" spans="1:25">
      <c r="A68" s="2"/>
      <c r="C68" s="2"/>
      <c r="G68" s="3"/>
      <c r="S68" s="4"/>
      <c r="T68" s="4"/>
      <c r="W68" s="2"/>
      <c r="Y68" s="2"/>
    </row>
    <row r="69" s="1" customFormat="1" spans="1:25">
      <c r="A69" s="2"/>
      <c r="C69" s="2"/>
      <c r="G69" s="3"/>
      <c r="S69" s="4"/>
      <c r="T69" s="4"/>
      <c r="W69" s="2"/>
      <c r="Y69" s="2"/>
    </row>
    <row r="70" s="1" customFormat="1" spans="1:25">
      <c r="A70" s="2"/>
      <c r="C70" s="2"/>
      <c r="G70" s="3"/>
      <c r="S70" s="4"/>
      <c r="T70" s="4"/>
      <c r="W70" s="2"/>
      <c r="Y70" s="2"/>
    </row>
    <row r="71" s="1" customFormat="1" spans="1:25">
      <c r="A71" s="2"/>
      <c r="C71" s="2"/>
      <c r="G71" s="3"/>
      <c r="S71" s="4"/>
      <c r="T71" s="4"/>
      <c r="W71" s="2"/>
      <c r="Y71" s="2"/>
    </row>
    <row r="72" s="1" customFormat="1" spans="1:25">
      <c r="A72" s="2"/>
      <c r="C72" s="2"/>
      <c r="G72" s="3"/>
      <c r="S72" s="4"/>
      <c r="T72" s="4"/>
      <c r="W72" s="2"/>
      <c r="Y72" s="2"/>
    </row>
    <row r="73" s="1" customFormat="1" spans="1:25">
      <c r="A73" s="2"/>
      <c r="C73" s="2"/>
      <c r="G73" s="3"/>
      <c r="S73" s="4"/>
      <c r="T73" s="4"/>
      <c r="W73" s="2"/>
      <c r="Y73" s="2"/>
    </row>
    <row r="74" s="1" customFormat="1" spans="1:25">
      <c r="A74" s="2"/>
      <c r="C74" s="2"/>
      <c r="G74" s="3"/>
      <c r="S74" s="4"/>
      <c r="T74" s="4"/>
      <c r="W74" s="2"/>
      <c r="Y74" s="2"/>
    </row>
    <row r="75" s="1" customFormat="1" spans="1:25">
      <c r="A75" s="2"/>
      <c r="C75" s="2"/>
      <c r="G75" s="3"/>
      <c r="S75" s="4"/>
      <c r="T75" s="4"/>
      <c r="W75" s="2"/>
      <c r="Y75" s="2"/>
    </row>
    <row r="76" s="1" customFormat="1" spans="1:25">
      <c r="A76" s="2"/>
      <c r="C76" s="2"/>
      <c r="G76" s="3"/>
      <c r="S76" s="4"/>
      <c r="T76" s="4"/>
      <c r="W76" s="2"/>
      <c r="Y76" s="2"/>
    </row>
    <row r="77" s="1" customFormat="1" spans="1:25">
      <c r="A77" s="2"/>
      <c r="C77" s="2"/>
      <c r="G77" s="3"/>
      <c r="S77" s="4"/>
      <c r="T77" s="4"/>
      <c r="W77" s="2"/>
      <c r="Y77" s="2"/>
    </row>
    <row r="78" s="1" customFormat="1" spans="1:25">
      <c r="A78" s="2"/>
      <c r="C78" s="2"/>
      <c r="G78" s="3"/>
      <c r="S78" s="4"/>
      <c r="T78" s="4"/>
      <c r="W78" s="2"/>
      <c r="Y78" s="2"/>
    </row>
    <row r="79" s="1" customFormat="1" spans="1:25">
      <c r="A79" s="2"/>
      <c r="C79" s="2"/>
      <c r="G79" s="3"/>
      <c r="S79" s="4"/>
      <c r="T79" s="4"/>
      <c r="W79" s="2"/>
      <c r="Y79" s="2"/>
    </row>
    <row r="80" s="1" customFormat="1" spans="1:25">
      <c r="A80" s="2"/>
      <c r="C80" s="2"/>
      <c r="G80" s="3"/>
      <c r="S80" s="4"/>
      <c r="T80" s="4"/>
      <c r="W80" s="2"/>
      <c r="Y80" s="2"/>
    </row>
    <row r="81" s="1" customFormat="1" spans="1:25">
      <c r="A81" s="2"/>
      <c r="C81" s="2"/>
      <c r="G81" s="3"/>
      <c r="S81" s="4"/>
      <c r="T81" s="4"/>
      <c r="W81" s="2"/>
      <c r="Y81" s="2"/>
    </row>
    <row r="82" s="1" customFormat="1" spans="1:25">
      <c r="A82" s="2"/>
      <c r="C82" s="2"/>
      <c r="G82" s="3"/>
      <c r="S82" s="4"/>
      <c r="T82" s="4"/>
      <c r="W82" s="2"/>
      <c r="Y82" s="2"/>
    </row>
    <row r="83" s="1" customFormat="1" spans="1:25">
      <c r="A83" s="2"/>
      <c r="C83" s="2"/>
      <c r="G83" s="3"/>
      <c r="S83" s="4"/>
      <c r="T83" s="4"/>
      <c r="W83" s="2"/>
      <c r="Y83" s="2"/>
    </row>
    <row r="84" s="1" customFormat="1" spans="1:25">
      <c r="A84" s="2"/>
      <c r="C84" s="2"/>
      <c r="G84" s="3"/>
      <c r="S84" s="4"/>
      <c r="T84" s="4"/>
      <c r="W84" s="2"/>
      <c r="Y84" s="2"/>
    </row>
    <row r="85" s="1" customFormat="1" spans="1:25">
      <c r="A85" s="2"/>
      <c r="C85" s="2"/>
      <c r="G85" s="3"/>
      <c r="S85" s="4"/>
      <c r="T85" s="4"/>
      <c r="W85" s="2"/>
      <c r="Y85" s="2"/>
    </row>
    <row r="86" s="1" customFormat="1" spans="1:25">
      <c r="A86" s="2"/>
      <c r="C86" s="2"/>
      <c r="G86" s="3"/>
      <c r="S86" s="4"/>
      <c r="T86" s="4"/>
      <c r="W86" s="2"/>
      <c r="Y86" s="2"/>
    </row>
    <row r="87" s="1" customFormat="1" spans="1:25">
      <c r="A87" s="2"/>
      <c r="C87" s="2"/>
      <c r="G87" s="3"/>
      <c r="S87" s="4"/>
      <c r="T87" s="4"/>
      <c r="W87" s="2"/>
      <c r="Y87" s="2"/>
    </row>
    <row r="88" s="1" customFormat="1" spans="1:25">
      <c r="A88" s="2"/>
      <c r="C88" s="2"/>
      <c r="G88" s="3"/>
      <c r="S88" s="4"/>
      <c r="T88" s="4"/>
      <c r="W88" s="2"/>
      <c r="Y88" s="2"/>
    </row>
    <row r="89" s="1" customFormat="1" spans="1:25">
      <c r="A89" s="2"/>
      <c r="C89" s="2"/>
      <c r="G89" s="3"/>
      <c r="S89" s="4"/>
      <c r="T89" s="4"/>
      <c r="W89" s="2"/>
      <c r="Y89" s="2"/>
    </row>
    <row r="90" s="1" customFormat="1" spans="1:25">
      <c r="A90" s="2"/>
      <c r="C90" s="2"/>
      <c r="G90" s="3"/>
      <c r="S90" s="4"/>
      <c r="T90" s="4"/>
      <c r="W90" s="2"/>
      <c r="Y90" s="2"/>
    </row>
    <row r="91" s="1" customFormat="1" spans="1:25">
      <c r="A91" s="2"/>
      <c r="C91" s="2"/>
      <c r="G91" s="3"/>
      <c r="S91" s="4"/>
      <c r="T91" s="4"/>
      <c r="W91" s="2"/>
      <c r="Y91" s="2"/>
    </row>
    <row r="92" s="1" customFormat="1" spans="1:25">
      <c r="A92" s="2"/>
      <c r="C92" s="2"/>
      <c r="G92" s="3"/>
      <c r="S92" s="4"/>
      <c r="T92" s="4"/>
      <c r="W92" s="2"/>
      <c r="Y92" s="2"/>
    </row>
  </sheetData>
  <mergeCells count="64">
    <mergeCell ref="A1:AA1"/>
    <mergeCell ref="W2:Y2"/>
    <mergeCell ref="A2:A3"/>
    <mergeCell ref="B2:B3"/>
    <mergeCell ref="B4:B9"/>
    <mergeCell ref="B10:B13"/>
    <mergeCell ref="B16:B17"/>
    <mergeCell ref="B18:B20"/>
    <mergeCell ref="B21:B46"/>
    <mergeCell ref="C2:C3"/>
    <mergeCell ref="C4:C5"/>
    <mergeCell ref="C6:C7"/>
    <mergeCell ref="C8:C9"/>
    <mergeCell ref="C21:C24"/>
    <mergeCell ref="C25:C46"/>
    <mergeCell ref="D2:D3"/>
    <mergeCell ref="D4:D5"/>
    <mergeCell ref="D6:D7"/>
    <mergeCell ref="D8:D9"/>
    <mergeCell ref="D21:D24"/>
    <mergeCell ref="D25:D46"/>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 ref="T4:T5"/>
    <mergeCell ref="T6:T7"/>
    <mergeCell ref="T8:T9"/>
    <mergeCell ref="T21:T24"/>
    <mergeCell ref="T25:T46"/>
    <mergeCell ref="U2:U3"/>
    <mergeCell ref="U4:U5"/>
    <mergeCell ref="U6:U7"/>
    <mergeCell ref="U8:U9"/>
    <mergeCell ref="V2:V3"/>
    <mergeCell ref="V4:V5"/>
    <mergeCell ref="V6:V7"/>
    <mergeCell ref="V8:V9"/>
    <mergeCell ref="W4:W5"/>
    <mergeCell ref="W6:W7"/>
    <mergeCell ref="W8:W9"/>
    <mergeCell ref="W21:W24"/>
    <mergeCell ref="X4:X5"/>
    <mergeCell ref="X6:X7"/>
    <mergeCell ref="X8:X9"/>
    <mergeCell ref="X21:X24"/>
    <mergeCell ref="Y4:Y5"/>
    <mergeCell ref="Y6:Y7"/>
    <mergeCell ref="Y8:Y9"/>
    <mergeCell ref="Y21:Y24"/>
    <mergeCell ref="Z2:Z3"/>
    <mergeCell ref="AA2:AA3"/>
  </mergeCells>
  <pageMargins left="0.511805555555556" right="0.15625" top="0.275" bottom="0.15625" header="0.313888888888889" footer="0.313888888888889"/>
  <pageSetup paperSize="9" scale="56" fitToHeight="0" orientation="landscape" horizontalDpi="600"/>
  <headerFooter>
    <oddFooter>&amp;R第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采购需求一览表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2025-05-19T01:10:00Z</dcterms:created>
  <dcterms:modified xsi:type="dcterms:W3CDTF">2026-05-27T01:49:00Z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07C56B36AF9041838DA8E9CB7996DBB5_13</vt:lpwstr>
  </property>
  <property fmtid="{D5CDD505-2E9C-101B-9397-08002B2CF9AE}" pid="4" name="CalculationRule">
    <vt:i4>0</vt:i4>
  </property>
</Properties>
</file>