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 firstSheet="3" activeTab="3"/>
  </bookViews>
  <sheets>
    <sheet name="海南" sheetId="1" state="hidden" r:id="rId1"/>
    <sheet name="海东" sheetId="2" state="hidden" r:id="rId2"/>
    <sheet name="海北" sheetId="3" state="hidden" r:id="rId3"/>
    <sheet name="Sheet1" sheetId="5" r:id="rId4"/>
  </sheets>
  <calcPr calcId="144525"/>
</workbook>
</file>

<file path=xl/sharedStrings.xml><?xml version="1.0" encoding="utf-8"?>
<sst xmlns="http://schemas.openxmlformats.org/spreadsheetml/2006/main" count="75">
  <si>
    <t>序号</t>
  </si>
  <si>
    <t>设备名称</t>
  </si>
  <si>
    <t>初设数量</t>
  </si>
  <si>
    <t>单位</t>
  </si>
  <si>
    <t xml:space="preserve">          实际安装数量</t>
  </si>
  <si>
    <t>备注</t>
  </si>
  <si>
    <t>智能配变终端</t>
  </si>
  <si>
    <t>智能末端感知设备</t>
  </si>
  <si>
    <t>台区监测CT</t>
  </si>
  <si>
    <t>测温传感器（变压器）</t>
  </si>
  <si>
    <t>测温传感器（JP柜）</t>
  </si>
  <si>
    <t>测温传感器（隔刀.跌落式熔丝）</t>
  </si>
  <si>
    <t>JP柜温湿度传感器</t>
  </si>
  <si>
    <t>温度数据集中器</t>
  </si>
  <si>
    <t>局放传感器</t>
  </si>
  <si>
    <t>柜门开启报警装置</t>
  </si>
  <si>
    <t>智能漏保（三相）</t>
  </si>
  <si>
    <t>智能漏保（单相）</t>
  </si>
  <si>
    <t>智能漏保箱体</t>
  </si>
  <si>
    <t>低压智能断路器</t>
  </si>
  <si>
    <t>共计95台低压智能断路器，二郎剑两个台区未安装。</t>
  </si>
  <si>
    <t>套管</t>
  </si>
  <si>
    <t>m</t>
  </si>
  <si>
    <t>485线通信线</t>
  </si>
  <si>
    <t>套管法兰</t>
  </si>
  <si>
    <t>个</t>
  </si>
  <si>
    <t>导轨</t>
  </si>
  <si>
    <t>根</t>
  </si>
  <si>
    <t>电流端子</t>
  </si>
  <si>
    <t>片</t>
  </si>
  <si>
    <t>电压端子</t>
  </si>
  <si>
    <t>二次小空开</t>
  </si>
  <si>
    <t>只</t>
  </si>
  <si>
    <t>螺栓</t>
  </si>
  <si>
    <t>kg</t>
  </si>
  <si>
    <t>铁附件</t>
  </si>
  <si>
    <t>t</t>
  </si>
  <si>
    <t>其它辅材</t>
  </si>
  <si>
    <t>批</t>
  </si>
  <si>
    <t>中压无线载波模块</t>
  </si>
  <si>
    <t>套</t>
  </si>
  <si>
    <t>中压无线载波主机</t>
  </si>
  <si>
    <t>台</t>
  </si>
  <si>
    <t>中压无线载波从机</t>
  </si>
  <si>
    <t>换相开关</t>
  </si>
  <si>
    <t>换相开关箱体</t>
  </si>
  <si>
    <t>下户线</t>
  </si>
  <si>
    <t>LED显示屏</t>
  </si>
  <si>
    <t>多状态监测装置</t>
  </si>
  <si>
    <t xml:space="preserve">    实际安装数量</t>
  </si>
  <si>
    <t>组</t>
  </si>
  <si>
    <t>即插即用通信单元</t>
  </si>
  <si>
    <t>485通信线</t>
  </si>
  <si>
    <t>附件3：产品清单</t>
  </si>
  <si>
    <t>包号</t>
  </si>
  <si>
    <t>采购数量</t>
  </si>
  <si>
    <t>包限价（万元）</t>
  </si>
  <si>
    <t>包1</t>
  </si>
  <si>
    <t>超声波局放在线监测</t>
  </si>
  <si>
    <t>包2</t>
  </si>
  <si>
    <t>低压配网智能感知单元（LTU）</t>
  </si>
  <si>
    <t>包3</t>
  </si>
  <si>
    <t>门磁开关</t>
  </si>
  <si>
    <t>包4</t>
  </si>
  <si>
    <t>包5</t>
  </si>
  <si>
    <t>台区智能融合终端</t>
  </si>
  <si>
    <t>包6</t>
  </si>
  <si>
    <t>中压载波通讯</t>
  </si>
  <si>
    <t>包7</t>
  </si>
  <si>
    <t>包8</t>
  </si>
  <si>
    <t>测温装置</t>
  </si>
  <si>
    <t>包9</t>
  </si>
  <si>
    <t>低压三相断路器</t>
  </si>
  <si>
    <t>包10</t>
  </si>
  <si>
    <t>智能漏保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</si>
</sst>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0.5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17" borderId="9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3" fontId="0" fillId="0" borderId="0" xfId="8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43" fontId="0" fillId="0" borderId="1" xfId="8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43" fontId="0" fillId="0" borderId="1" xfId="8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justify" vertical="center" indent="2"/>
    </xf>
    <xf numFmtId="0" fontId="0" fillId="0" borderId="1" xfId="0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3"/>
  <sheetViews>
    <sheetView workbookViewId="0">
      <selection activeCell="D3" sqref="D3"/>
    </sheetView>
  </sheetViews>
  <sheetFormatPr defaultColWidth="9" defaultRowHeight="13.5"/>
  <cols>
    <col min="2" max="2" width="23.875" customWidth="1"/>
    <col min="7" max="7" width="19.375" customWidth="1"/>
    <col min="8" max="8" width="16.25" customWidth="1"/>
  </cols>
  <sheetData>
    <row r="1" spans="1:12">
      <c r="A1" s="12" t="s">
        <v>0</v>
      </c>
      <c r="B1" s="12" t="s">
        <v>1</v>
      </c>
      <c r="C1" s="12"/>
      <c r="D1" s="12" t="s">
        <v>2</v>
      </c>
      <c r="E1" s="12" t="s">
        <v>3</v>
      </c>
      <c r="F1" s="12" t="s">
        <v>4</v>
      </c>
      <c r="G1" s="12"/>
      <c r="H1" s="12" t="s">
        <v>5</v>
      </c>
      <c r="I1" s="12"/>
      <c r="J1" s="12"/>
      <c r="K1" s="12"/>
      <c r="L1" s="12"/>
    </row>
    <row r="2" spans="1:12">
      <c r="A2" s="3">
        <v>1</v>
      </c>
      <c r="B2" s="12" t="s">
        <v>6</v>
      </c>
      <c r="C2" s="12"/>
      <c r="D2" s="3">
        <v>95</v>
      </c>
      <c r="E2" s="3"/>
      <c r="F2" s="12"/>
      <c r="G2" s="3">
        <v>95</v>
      </c>
      <c r="H2" s="12"/>
      <c r="I2" s="12"/>
      <c r="J2" s="12"/>
      <c r="K2" s="12"/>
      <c r="L2" s="12"/>
    </row>
    <row r="3" spans="1:12">
      <c r="A3" s="3">
        <v>2</v>
      </c>
      <c r="B3" s="12" t="s">
        <v>7</v>
      </c>
      <c r="C3" s="12"/>
      <c r="D3" s="3">
        <v>2751</v>
      </c>
      <c r="E3" s="3"/>
      <c r="F3" s="12"/>
      <c r="G3" s="3">
        <v>2430</v>
      </c>
      <c r="H3" s="12"/>
      <c r="I3" s="12"/>
      <c r="J3" s="12"/>
      <c r="K3" s="12"/>
      <c r="L3" s="12"/>
    </row>
    <row r="4" spans="1:12">
      <c r="A4" s="3">
        <v>3</v>
      </c>
      <c r="B4" s="12" t="s">
        <v>8</v>
      </c>
      <c r="C4" s="12"/>
      <c r="D4" s="3">
        <v>95</v>
      </c>
      <c r="E4" s="3"/>
      <c r="F4" s="12"/>
      <c r="G4" s="3">
        <v>95</v>
      </c>
      <c r="H4" s="12"/>
      <c r="I4" s="12"/>
      <c r="J4" s="12"/>
      <c r="K4" s="12"/>
      <c r="L4" s="12"/>
    </row>
    <row r="5" spans="1:12">
      <c r="A5" s="3">
        <v>4</v>
      </c>
      <c r="B5" s="12" t="s">
        <v>9</v>
      </c>
      <c r="C5" s="12"/>
      <c r="D5" s="3">
        <v>665</v>
      </c>
      <c r="E5" s="3"/>
      <c r="F5" s="12"/>
      <c r="G5" s="3">
        <v>665</v>
      </c>
      <c r="H5" s="12"/>
      <c r="I5" s="12"/>
      <c r="J5" s="12"/>
      <c r="K5" s="12"/>
      <c r="L5" s="12"/>
    </row>
    <row r="6" spans="1:12">
      <c r="A6" s="3">
        <v>5</v>
      </c>
      <c r="B6" s="12" t="s">
        <v>10</v>
      </c>
      <c r="C6" s="12"/>
      <c r="D6" s="3">
        <v>380</v>
      </c>
      <c r="E6" s="3"/>
      <c r="F6" s="12"/>
      <c r="G6" s="3">
        <v>380</v>
      </c>
      <c r="H6" s="12"/>
      <c r="I6" s="12"/>
      <c r="J6" s="12"/>
      <c r="K6" s="12"/>
      <c r="L6" s="12"/>
    </row>
    <row r="7" spans="1:12">
      <c r="A7" s="3">
        <v>6</v>
      </c>
      <c r="B7" s="12" t="s">
        <v>11</v>
      </c>
      <c r="C7" s="12"/>
      <c r="D7" s="3">
        <v>570</v>
      </c>
      <c r="E7" s="3"/>
      <c r="F7" s="12"/>
      <c r="G7" s="3">
        <v>570</v>
      </c>
      <c r="H7" s="12"/>
      <c r="I7" s="12"/>
      <c r="J7" s="12"/>
      <c r="K7" s="12"/>
      <c r="L7" s="12"/>
    </row>
    <row r="8" spans="1:12">
      <c r="A8" s="3">
        <v>7</v>
      </c>
      <c r="B8" s="14" t="s">
        <v>12</v>
      </c>
      <c r="C8" s="12"/>
      <c r="D8" s="3">
        <v>95</v>
      </c>
      <c r="E8" s="3"/>
      <c r="F8" s="12"/>
      <c r="G8" s="3">
        <v>95</v>
      </c>
      <c r="H8" s="12"/>
      <c r="I8" s="12"/>
      <c r="J8" s="12"/>
      <c r="K8" s="12"/>
      <c r="L8" s="12"/>
    </row>
    <row r="9" spans="1:12">
      <c r="A9" s="3">
        <v>8</v>
      </c>
      <c r="B9" s="14" t="s">
        <v>13</v>
      </c>
      <c r="C9" s="12"/>
      <c r="D9" s="3">
        <v>95</v>
      </c>
      <c r="E9" s="3"/>
      <c r="F9" s="12"/>
      <c r="G9" s="3">
        <v>95</v>
      </c>
      <c r="H9" s="12"/>
      <c r="I9" s="12"/>
      <c r="J9" s="12"/>
      <c r="K9" s="12"/>
      <c r="L9" s="12"/>
    </row>
    <row r="10" spans="1:12">
      <c r="A10" s="3">
        <v>9</v>
      </c>
      <c r="B10" s="14" t="s">
        <v>14</v>
      </c>
      <c r="C10" s="12"/>
      <c r="D10" s="3">
        <v>95</v>
      </c>
      <c r="E10" s="3"/>
      <c r="F10" s="12"/>
      <c r="G10" s="3"/>
      <c r="H10" s="12"/>
      <c r="I10" s="12"/>
      <c r="J10" s="12"/>
      <c r="K10" s="12"/>
      <c r="L10" s="12"/>
    </row>
    <row r="11" spans="1:12">
      <c r="A11" s="3">
        <v>10</v>
      </c>
      <c r="B11" s="14" t="s">
        <v>15</v>
      </c>
      <c r="C11" s="12"/>
      <c r="D11" s="3">
        <v>431</v>
      </c>
      <c r="E11" s="3"/>
      <c r="F11" s="12"/>
      <c r="G11" s="3">
        <v>2</v>
      </c>
      <c r="H11" s="12"/>
      <c r="I11" s="12"/>
      <c r="J11" s="12"/>
      <c r="K11" s="12"/>
      <c r="L11" s="12"/>
    </row>
    <row r="12" spans="1:12">
      <c r="A12" s="3">
        <v>11</v>
      </c>
      <c r="B12" s="14" t="s">
        <v>16</v>
      </c>
      <c r="C12" s="12"/>
      <c r="D12" s="3">
        <v>505</v>
      </c>
      <c r="E12" s="3"/>
      <c r="F12" s="12"/>
      <c r="G12" s="3">
        <v>458</v>
      </c>
      <c r="H12" s="12"/>
      <c r="I12" s="12"/>
      <c r="J12" s="12"/>
      <c r="K12" s="12"/>
      <c r="L12" s="12"/>
    </row>
    <row r="13" spans="1:12">
      <c r="A13" s="3">
        <v>12</v>
      </c>
      <c r="B13" s="14" t="s">
        <v>17</v>
      </c>
      <c r="C13" s="12"/>
      <c r="D13" s="3">
        <v>4829</v>
      </c>
      <c r="E13" s="3"/>
      <c r="F13" s="12"/>
      <c r="G13" s="3">
        <v>4631</v>
      </c>
      <c r="H13" s="12"/>
      <c r="I13" s="12"/>
      <c r="J13" s="12"/>
      <c r="K13" s="12"/>
      <c r="L13" s="12"/>
    </row>
    <row r="14" spans="1:12">
      <c r="A14" s="3">
        <v>13</v>
      </c>
      <c r="B14" s="14" t="s">
        <v>18</v>
      </c>
      <c r="C14" s="12"/>
      <c r="D14" s="3">
        <v>2656</v>
      </c>
      <c r="E14" s="3"/>
      <c r="F14" s="12"/>
      <c r="G14" s="3">
        <v>2391</v>
      </c>
      <c r="H14" s="12"/>
      <c r="I14" s="12"/>
      <c r="J14" s="12"/>
      <c r="K14" s="12"/>
      <c r="L14" s="12"/>
    </row>
    <row r="15" spans="1:12">
      <c r="A15" s="3">
        <v>14</v>
      </c>
      <c r="B15" s="12" t="s">
        <v>19</v>
      </c>
      <c r="C15" s="12"/>
      <c r="D15" s="3">
        <v>95</v>
      </c>
      <c r="E15" s="3"/>
      <c r="F15" s="12"/>
      <c r="G15" s="3">
        <v>93</v>
      </c>
      <c r="H15" s="15" t="s">
        <v>20</v>
      </c>
      <c r="I15" s="12"/>
      <c r="J15" s="12"/>
      <c r="K15" s="12"/>
      <c r="L15" s="12"/>
    </row>
    <row r="16" spans="1:12">
      <c r="A16" s="3">
        <v>15</v>
      </c>
      <c r="B16" s="12" t="s">
        <v>21</v>
      </c>
      <c r="C16" s="12"/>
      <c r="D16" s="3">
        <v>1900</v>
      </c>
      <c r="E16" s="3" t="s">
        <v>22</v>
      </c>
      <c r="F16" s="12"/>
      <c r="G16" s="12"/>
      <c r="H16" s="12"/>
      <c r="I16" s="12"/>
      <c r="J16" s="12"/>
      <c r="K16" s="12"/>
      <c r="L16" s="12"/>
    </row>
    <row r="17" spans="1:12">
      <c r="A17" s="3">
        <v>16</v>
      </c>
      <c r="B17" s="12" t="s">
        <v>23</v>
      </c>
      <c r="C17" s="12"/>
      <c r="D17" s="3">
        <v>2850</v>
      </c>
      <c r="E17" s="3" t="s">
        <v>22</v>
      </c>
      <c r="F17" s="12"/>
      <c r="G17" s="12"/>
      <c r="H17" s="12"/>
      <c r="I17" s="12"/>
      <c r="J17" s="12"/>
      <c r="K17" s="12"/>
      <c r="L17" s="12"/>
    </row>
    <row r="18" spans="1:12">
      <c r="A18" s="3">
        <v>17</v>
      </c>
      <c r="B18" s="12" t="s">
        <v>24</v>
      </c>
      <c r="C18" s="12"/>
      <c r="D18" s="3">
        <v>380</v>
      </c>
      <c r="E18" s="3" t="s">
        <v>25</v>
      </c>
      <c r="F18" s="12"/>
      <c r="G18" s="12"/>
      <c r="H18" s="12"/>
      <c r="I18" s="12"/>
      <c r="J18" s="12"/>
      <c r="K18" s="12"/>
      <c r="L18" s="12"/>
    </row>
    <row r="19" spans="1:12">
      <c r="A19" s="3">
        <v>18</v>
      </c>
      <c r="B19" s="12" t="s">
        <v>26</v>
      </c>
      <c r="C19" s="12"/>
      <c r="D19" s="3">
        <v>190</v>
      </c>
      <c r="E19" s="3" t="s">
        <v>27</v>
      </c>
      <c r="F19" s="12"/>
      <c r="G19" s="12"/>
      <c r="H19" s="12"/>
      <c r="I19" s="12"/>
      <c r="J19" s="12"/>
      <c r="K19" s="12"/>
      <c r="L19" s="12"/>
    </row>
    <row r="20" spans="1:12">
      <c r="A20" s="3">
        <v>19</v>
      </c>
      <c r="B20" s="12" t="s">
        <v>28</v>
      </c>
      <c r="C20" s="12"/>
      <c r="D20" s="3">
        <v>8154</v>
      </c>
      <c r="E20" s="3" t="s">
        <v>29</v>
      </c>
      <c r="F20" s="12"/>
      <c r="G20" s="12"/>
      <c r="H20" s="12"/>
      <c r="I20" s="12"/>
      <c r="J20" s="12"/>
      <c r="K20" s="12"/>
      <c r="L20" s="12"/>
    </row>
    <row r="21" spans="1:12">
      <c r="A21" s="3">
        <v>20</v>
      </c>
      <c r="B21" s="12" t="s">
        <v>30</v>
      </c>
      <c r="C21" s="12"/>
      <c r="D21" s="3">
        <v>15976</v>
      </c>
      <c r="E21" s="3" t="s">
        <v>29</v>
      </c>
      <c r="F21" s="12"/>
      <c r="G21" s="12"/>
      <c r="H21" s="12"/>
      <c r="I21" s="12"/>
      <c r="J21" s="12"/>
      <c r="K21" s="12"/>
      <c r="L21" s="12"/>
    </row>
    <row r="22" spans="1:12">
      <c r="A22" s="3">
        <v>21</v>
      </c>
      <c r="B22" s="12" t="s">
        <v>31</v>
      </c>
      <c r="C22" s="12"/>
      <c r="D22" s="3">
        <v>95</v>
      </c>
      <c r="E22" s="3" t="s">
        <v>32</v>
      </c>
      <c r="F22" s="12"/>
      <c r="G22" s="12"/>
      <c r="H22" s="12"/>
      <c r="I22" s="12"/>
      <c r="J22" s="12"/>
      <c r="K22" s="12"/>
      <c r="L22" s="12"/>
    </row>
    <row r="23" spans="1:12">
      <c r="A23" s="3">
        <v>22</v>
      </c>
      <c r="B23" s="12" t="s">
        <v>33</v>
      </c>
      <c r="C23" s="12"/>
      <c r="D23" s="3">
        <v>573.442</v>
      </c>
      <c r="E23" s="3" t="s">
        <v>34</v>
      </c>
      <c r="F23" s="12"/>
      <c r="G23" s="12"/>
      <c r="H23" s="12"/>
      <c r="I23" s="12"/>
      <c r="J23" s="12"/>
      <c r="K23" s="12"/>
      <c r="L23" s="12"/>
    </row>
    <row r="24" spans="1:12">
      <c r="A24" s="3">
        <v>23</v>
      </c>
      <c r="B24" s="12" t="s">
        <v>35</v>
      </c>
      <c r="C24" s="12"/>
      <c r="D24" s="3">
        <v>31</v>
      </c>
      <c r="E24" s="3" t="s">
        <v>36</v>
      </c>
      <c r="F24" s="12"/>
      <c r="G24" s="12"/>
      <c r="H24" s="12"/>
      <c r="I24" s="12"/>
      <c r="J24" s="12"/>
      <c r="K24" s="12"/>
      <c r="L24" s="12"/>
    </row>
    <row r="25" spans="1:12">
      <c r="A25" s="3">
        <v>24</v>
      </c>
      <c r="B25" s="12" t="s">
        <v>37</v>
      </c>
      <c r="C25" s="12"/>
      <c r="D25" s="3">
        <v>95</v>
      </c>
      <c r="E25" s="3" t="s">
        <v>38</v>
      </c>
      <c r="F25" s="12"/>
      <c r="G25" s="12"/>
      <c r="H25" s="12"/>
      <c r="I25" s="12"/>
      <c r="J25" s="12"/>
      <c r="K25" s="12"/>
      <c r="L25" s="12"/>
    </row>
    <row r="26" spans="1:12">
      <c r="A26" s="3">
        <v>25</v>
      </c>
      <c r="B26" s="12" t="s">
        <v>39</v>
      </c>
      <c r="C26" s="12"/>
      <c r="D26" s="3">
        <v>44</v>
      </c>
      <c r="E26" s="3" t="s">
        <v>40</v>
      </c>
      <c r="F26" s="12"/>
      <c r="G26" s="12"/>
      <c r="H26" s="12"/>
      <c r="I26" s="12"/>
      <c r="J26" s="12"/>
      <c r="K26" s="12"/>
      <c r="L26" s="12"/>
    </row>
    <row r="27" spans="1:12">
      <c r="A27" s="3">
        <v>26</v>
      </c>
      <c r="B27" s="12" t="s">
        <v>41</v>
      </c>
      <c r="C27" s="12"/>
      <c r="D27" s="3">
        <v>7</v>
      </c>
      <c r="E27" s="3" t="s">
        <v>42</v>
      </c>
      <c r="F27" s="12"/>
      <c r="G27" s="12"/>
      <c r="H27" s="12"/>
      <c r="I27" s="12"/>
      <c r="J27" s="12"/>
      <c r="K27" s="12"/>
      <c r="L27" s="12"/>
    </row>
    <row r="28" spans="1:12">
      <c r="A28" s="3">
        <v>27</v>
      </c>
      <c r="B28" s="12" t="s">
        <v>43</v>
      </c>
      <c r="C28" s="12"/>
      <c r="D28" s="3">
        <v>37</v>
      </c>
      <c r="E28" s="3" t="s">
        <v>42</v>
      </c>
      <c r="F28" s="12"/>
      <c r="G28" s="12"/>
      <c r="H28" s="12"/>
      <c r="I28" s="12"/>
      <c r="J28" s="12"/>
      <c r="K28" s="12"/>
      <c r="L28" s="12"/>
    </row>
    <row r="29" spans="1:12">
      <c r="A29" s="3">
        <v>28</v>
      </c>
      <c r="B29" s="12" t="s">
        <v>44</v>
      </c>
      <c r="C29" s="12"/>
      <c r="D29" s="3">
        <v>60</v>
      </c>
      <c r="E29" s="3" t="s">
        <v>42</v>
      </c>
      <c r="F29" s="12"/>
      <c r="G29" s="12"/>
      <c r="H29" s="12"/>
      <c r="I29" s="12"/>
      <c r="J29" s="12"/>
      <c r="K29" s="12"/>
      <c r="L29" s="12"/>
    </row>
    <row r="30" spans="1:12">
      <c r="A30" s="3">
        <v>29</v>
      </c>
      <c r="B30" s="12" t="s">
        <v>45</v>
      </c>
      <c r="C30" s="12"/>
      <c r="D30" s="3">
        <v>60</v>
      </c>
      <c r="E30" s="3" t="s">
        <v>25</v>
      </c>
      <c r="F30" s="12"/>
      <c r="G30" s="12"/>
      <c r="H30" s="12"/>
      <c r="I30" s="12"/>
      <c r="J30" s="12"/>
      <c r="K30" s="12"/>
      <c r="L30" s="12"/>
    </row>
    <row r="31" spans="1:12">
      <c r="A31" s="3">
        <v>30</v>
      </c>
      <c r="B31" s="12" t="s">
        <v>46</v>
      </c>
      <c r="C31" s="12"/>
      <c r="D31" s="3">
        <v>27000</v>
      </c>
      <c r="E31" s="3" t="s">
        <v>22</v>
      </c>
      <c r="F31" s="12"/>
      <c r="G31" s="12"/>
      <c r="H31" s="12"/>
      <c r="I31" s="12"/>
      <c r="J31" s="12"/>
      <c r="K31" s="12"/>
      <c r="L31" s="12"/>
    </row>
    <row r="32" spans="1:12">
      <c r="A32" s="3">
        <v>31</v>
      </c>
      <c r="B32" s="12" t="s">
        <v>47</v>
      </c>
      <c r="C32" s="12"/>
      <c r="D32" s="3">
        <v>1</v>
      </c>
      <c r="E32" s="3" t="s">
        <v>40</v>
      </c>
      <c r="F32" s="12"/>
      <c r="G32" s="12"/>
      <c r="H32" s="12"/>
      <c r="I32" s="12"/>
      <c r="J32" s="12"/>
      <c r="K32" s="12"/>
      <c r="L32" s="12"/>
    </row>
    <row r="33" spans="1:12">
      <c r="A33" s="3">
        <v>32</v>
      </c>
      <c r="B33" s="12" t="s">
        <v>48</v>
      </c>
      <c r="C33" s="12"/>
      <c r="D33" s="3">
        <v>7</v>
      </c>
      <c r="E33" s="3" t="s">
        <v>40</v>
      </c>
      <c r="F33" s="12"/>
      <c r="G33" s="12"/>
      <c r="H33" s="12"/>
      <c r="I33" s="12"/>
      <c r="J33" s="12"/>
      <c r="K33" s="12"/>
      <c r="L33" s="12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6"/>
  <sheetViews>
    <sheetView workbookViewId="0">
      <selection activeCell="F3" sqref="F3"/>
    </sheetView>
  </sheetViews>
  <sheetFormatPr defaultColWidth="8.875" defaultRowHeight="13.5"/>
  <cols>
    <col min="3" max="3" width="24.375" customWidth="1"/>
    <col min="4" max="4" width="17.125" customWidth="1"/>
    <col min="6" max="6" width="19.625" customWidth="1"/>
  </cols>
  <sheetData>
    <row r="1" spans="1:11">
      <c r="A1" s="12" t="s">
        <v>0</v>
      </c>
      <c r="B1" s="12" t="s">
        <v>1</v>
      </c>
      <c r="C1" s="12"/>
      <c r="D1" s="12" t="s">
        <v>2</v>
      </c>
      <c r="E1" s="12" t="s">
        <v>3</v>
      </c>
      <c r="F1" s="12" t="s">
        <v>49</v>
      </c>
      <c r="G1" s="12" t="s">
        <v>5</v>
      </c>
      <c r="H1" s="12"/>
      <c r="I1" s="12"/>
      <c r="J1" s="12"/>
      <c r="K1" s="12"/>
    </row>
    <row r="2" spans="1:11">
      <c r="A2" s="3">
        <v>1</v>
      </c>
      <c r="B2" s="12" t="s">
        <v>6</v>
      </c>
      <c r="C2" s="12"/>
      <c r="D2" s="3">
        <v>34</v>
      </c>
      <c r="E2" s="3" t="s">
        <v>42</v>
      </c>
      <c r="F2" s="12">
        <v>34</v>
      </c>
      <c r="G2" s="12"/>
      <c r="H2" s="12"/>
      <c r="I2" s="12"/>
      <c r="J2" s="12"/>
      <c r="K2" s="12"/>
    </row>
    <row r="3" spans="1:11">
      <c r="A3" s="3">
        <v>2</v>
      </c>
      <c r="B3" s="12" t="s">
        <v>7</v>
      </c>
      <c r="C3" s="12"/>
      <c r="D3" s="3">
        <v>904</v>
      </c>
      <c r="E3" s="3" t="s">
        <v>25</v>
      </c>
      <c r="F3" s="12">
        <v>1078</v>
      </c>
      <c r="G3" s="12"/>
      <c r="H3" s="12"/>
      <c r="I3" s="12"/>
      <c r="J3" s="12"/>
      <c r="K3" s="12"/>
    </row>
    <row r="4" spans="1:11">
      <c r="A4" s="3">
        <v>3</v>
      </c>
      <c r="B4" s="12" t="s">
        <v>8</v>
      </c>
      <c r="C4" s="12"/>
      <c r="D4" s="3">
        <v>34</v>
      </c>
      <c r="E4" s="3" t="s">
        <v>50</v>
      </c>
      <c r="F4" s="12"/>
      <c r="G4" s="12"/>
      <c r="H4" s="12"/>
      <c r="I4" s="12"/>
      <c r="J4" s="12"/>
      <c r="K4" s="12"/>
    </row>
    <row r="5" spans="1:11">
      <c r="A5" s="3">
        <v>4</v>
      </c>
      <c r="B5" s="12" t="s">
        <v>9</v>
      </c>
      <c r="C5" s="12"/>
      <c r="D5" s="3">
        <v>238</v>
      </c>
      <c r="E5" s="3" t="s">
        <v>25</v>
      </c>
      <c r="F5" s="12"/>
      <c r="G5" s="12"/>
      <c r="H5" s="12"/>
      <c r="I5" s="12"/>
      <c r="J5" s="12"/>
      <c r="K5" s="12"/>
    </row>
    <row r="6" spans="1:11">
      <c r="A6" s="3">
        <v>5</v>
      </c>
      <c r="B6" s="12" t="s">
        <v>10</v>
      </c>
      <c r="C6" s="12"/>
      <c r="D6" s="3">
        <v>136</v>
      </c>
      <c r="E6" s="3" t="s">
        <v>25</v>
      </c>
      <c r="F6" s="12"/>
      <c r="G6" s="12"/>
      <c r="H6" s="12"/>
      <c r="I6" s="12"/>
      <c r="J6" s="12"/>
      <c r="K6" s="12"/>
    </row>
    <row r="7" spans="1:11">
      <c r="A7" s="3">
        <v>6</v>
      </c>
      <c r="B7" s="12" t="s">
        <v>11</v>
      </c>
      <c r="C7" s="12"/>
      <c r="D7" s="3">
        <v>204</v>
      </c>
      <c r="E7" s="3" t="s">
        <v>25</v>
      </c>
      <c r="F7" s="12"/>
      <c r="G7" s="12"/>
      <c r="H7" s="12"/>
      <c r="I7" s="12"/>
      <c r="J7" s="12"/>
      <c r="K7" s="12"/>
    </row>
    <row r="8" ht="25.5" spans="1:11">
      <c r="A8" s="3">
        <v>7</v>
      </c>
      <c r="B8" s="14" t="s">
        <v>12</v>
      </c>
      <c r="C8" s="12"/>
      <c r="D8" s="3">
        <v>34</v>
      </c>
      <c r="E8" s="3" t="s">
        <v>40</v>
      </c>
      <c r="F8" s="12"/>
      <c r="G8" s="12"/>
      <c r="H8" s="12"/>
      <c r="I8" s="12"/>
      <c r="J8" s="12"/>
      <c r="K8" s="12"/>
    </row>
    <row r="9" ht="25.5" spans="1:11">
      <c r="A9" s="3">
        <v>8</v>
      </c>
      <c r="B9" s="14" t="s">
        <v>13</v>
      </c>
      <c r="C9" s="12"/>
      <c r="D9" s="3">
        <v>34</v>
      </c>
      <c r="E9" s="3" t="s">
        <v>40</v>
      </c>
      <c r="F9" s="12"/>
      <c r="G9" s="12"/>
      <c r="H9" s="12"/>
      <c r="I9" s="12"/>
      <c r="J9" s="12"/>
      <c r="K9" s="12"/>
    </row>
    <row r="10" ht="25.5" spans="1:11">
      <c r="A10" s="3">
        <v>9</v>
      </c>
      <c r="B10" s="14" t="s">
        <v>15</v>
      </c>
      <c r="C10" s="12"/>
      <c r="D10" s="3">
        <v>166</v>
      </c>
      <c r="E10" s="3" t="s">
        <v>25</v>
      </c>
      <c r="F10" s="12"/>
      <c r="G10" s="12"/>
      <c r="H10" s="12"/>
      <c r="I10" s="12"/>
      <c r="J10" s="12"/>
      <c r="K10" s="12"/>
    </row>
    <row r="11" ht="25.5" spans="1:11">
      <c r="A11" s="3">
        <v>10</v>
      </c>
      <c r="B11" s="14" t="s">
        <v>16</v>
      </c>
      <c r="C11" s="12"/>
      <c r="D11" s="3">
        <v>207</v>
      </c>
      <c r="E11" s="3" t="s">
        <v>42</v>
      </c>
      <c r="F11" s="12">
        <v>316</v>
      </c>
      <c r="G11" s="12"/>
      <c r="H11" s="12"/>
      <c r="I11" s="12"/>
      <c r="J11" s="12"/>
      <c r="K11" s="12"/>
    </row>
    <row r="12" ht="25.5" spans="1:11">
      <c r="A12" s="3">
        <v>11</v>
      </c>
      <c r="B12" s="14" t="s">
        <v>17</v>
      </c>
      <c r="C12" s="12"/>
      <c r="D12" s="3">
        <v>2787</v>
      </c>
      <c r="E12" s="3" t="s">
        <v>42</v>
      </c>
      <c r="F12" s="12">
        <v>2289</v>
      </c>
      <c r="G12" s="12"/>
      <c r="H12" s="12"/>
      <c r="I12" s="12"/>
      <c r="J12" s="12"/>
      <c r="K12" s="12"/>
    </row>
    <row r="13" ht="25.5" spans="1:11">
      <c r="A13" s="3">
        <v>12</v>
      </c>
      <c r="B13" s="14" t="s">
        <v>18</v>
      </c>
      <c r="C13" s="12"/>
      <c r="D13" s="3">
        <v>870</v>
      </c>
      <c r="E13" s="3" t="s">
        <v>42</v>
      </c>
      <c r="F13" s="12"/>
      <c r="G13" s="12"/>
      <c r="H13" s="12"/>
      <c r="I13" s="12"/>
      <c r="J13" s="12"/>
      <c r="K13" s="12"/>
    </row>
    <row r="14" spans="1:11">
      <c r="A14" s="3">
        <v>13</v>
      </c>
      <c r="B14" s="12" t="s">
        <v>19</v>
      </c>
      <c r="C14" s="12"/>
      <c r="D14" s="3">
        <v>34</v>
      </c>
      <c r="E14" s="3" t="s">
        <v>25</v>
      </c>
      <c r="F14" s="12">
        <v>34</v>
      </c>
      <c r="G14" s="15"/>
      <c r="H14" s="12"/>
      <c r="I14" s="12"/>
      <c r="J14" s="12"/>
      <c r="K14" s="12"/>
    </row>
    <row r="15" spans="1:11">
      <c r="A15" s="3">
        <v>14</v>
      </c>
      <c r="B15" s="12" t="s">
        <v>21</v>
      </c>
      <c r="C15" s="12"/>
      <c r="D15" s="3">
        <v>680</v>
      </c>
      <c r="E15" s="3" t="s">
        <v>22</v>
      </c>
      <c r="F15" s="12"/>
      <c r="G15" s="12"/>
      <c r="H15" s="12"/>
      <c r="I15" s="12"/>
      <c r="J15" s="12"/>
      <c r="K15" s="12"/>
    </row>
    <row r="16" spans="1:11">
      <c r="A16" s="3">
        <v>15</v>
      </c>
      <c r="B16" s="12" t="s">
        <v>24</v>
      </c>
      <c r="C16" s="12"/>
      <c r="D16" s="3">
        <v>136</v>
      </c>
      <c r="E16" s="3" t="s">
        <v>25</v>
      </c>
      <c r="F16" s="12"/>
      <c r="G16" s="12"/>
      <c r="H16" s="12"/>
      <c r="I16" s="12"/>
      <c r="J16" s="12"/>
      <c r="K16" s="12"/>
    </row>
    <row r="17" spans="1:11">
      <c r="A17" s="3">
        <v>16</v>
      </c>
      <c r="B17" s="12" t="s">
        <v>26</v>
      </c>
      <c r="C17" s="12"/>
      <c r="D17" s="3">
        <v>68</v>
      </c>
      <c r="E17" s="3" t="s">
        <v>27</v>
      </c>
      <c r="F17" s="12"/>
      <c r="G17" s="12"/>
      <c r="H17" s="12"/>
      <c r="I17" s="12"/>
      <c r="J17" s="12"/>
      <c r="K17" s="12"/>
    </row>
    <row r="18" spans="1:11">
      <c r="A18" s="3">
        <v>17</v>
      </c>
      <c r="B18" s="12" t="s">
        <v>28</v>
      </c>
      <c r="C18" s="12"/>
      <c r="D18" s="3">
        <v>2712</v>
      </c>
      <c r="E18" s="3" t="s">
        <v>29</v>
      </c>
      <c r="F18" s="12"/>
      <c r="G18" s="12"/>
      <c r="H18" s="12"/>
      <c r="I18" s="12"/>
      <c r="J18" s="12"/>
      <c r="K18" s="12"/>
    </row>
    <row r="19" spans="1:11">
      <c r="A19" s="3">
        <v>18</v>
      </c>
      <c r="B19" s="12" t="s">
        <v>30</v>
      </c>
      <c r="C19" s="12"/>
      <c r="D19" s="3">
        <v>8003</v>
      </c>
      <c r="E19" s="3" t="s">
        <v>29</v>
      </c>
      <c r="F19" s="12"/>
      <c r="G19" s="12"/>
      <c r="H19" s="12"/>
      <c r="I19" s="12"/>
      <c r="J19" s="12"/>
      <c r="K19" s="12"/>
    </row>
    <row r="20" spans="1:11">
      <c r="A20" s="3">
        <v>19</v>
      </c>
      <c r="B20" s="12" t="s">
        <v>31</v>
      </c>
      <c r="C20" s="12"/>
      <c r="D20" s="3">
        <v>34</v>
      </c>
      <c r="E20" s="3" t="s">
        <v>32</v>
      </c>
      <c r="F20" s="12"/>
      <c r="G20" s="12"/>
      <c r="H20" s="12"/>
      <c r="I20" s="12"/>
      <c r="J20" s="12"/>
      <c r="K20" s="12"/>
    </row>
    <row r="21" spans="1:11">
      <c r="A21" s="3">
        <v>20</v>
      </c>
      <c r="B21" s="12" t="s">
        <v>33</v>
      </c>
      <c r="C21" s="12"/>
      <c r="D21" s="3">
        <v>190.2</v>
      </c>
      <c r="E21" s="3" t="s">
        <v>34</v>
      </c>
      <c r="F21" s="12"/>
      <c r="G21" s="12"/>
      <c r="H21" s="12"/>
      <c r="I21" s="12"/>
      <c r="J21" s="12"/>
      <c r="K21" s="12"/>
    </row>
    <row r="22" spans="1:11">
      <c r="A22" s="3">
        <v>21</v>
      </c>
      <c r="B22" s="12" t="s">
        <v>35</v>
      </c>
      <c r="C22" s="12"/>
      <c r="D22" s="3">
        <v>10</v>
      </c>
      <c r="E22" s="3" t="s">
        <v>36</v>
      </c>
      <c r="F22" s="12"/>
      <c r="G22" s="12"/>
      <c r="H22" s="12"/>
      <c r="I22" s="12"/>
      <c r="J22" s="12"/>
      <c r="K22" s="12"/>
    </row>
    <row r="23" spans="1:11">
      <c r="A23" s="3">
        <v>22</v>
      </c>
      <c r="B23" s="12" t="s">
        <v>37</v>
      </c>
      <c r="C23" s="12"/>
      <c r="D23" s="3">
        <v>34</v>
      </c>
      <c r="E23" s="3" t="s">
        <v>38</v>
      </c>
      <c r="F23" s="12"/>
      <c r="G23" s="12"/>
      <c r="H23" s="12"/>
      <c r="I23" s="12"/>
      <c r="J23" s="12"/>
      <c r="K23" s="12"/>
    </row>
    <row r="24" spans="1:11">
      <c r="A24" s="3">
        <v>23</v>
      </c>
      <c r="B24" s="12" t="s">
        <v>44</v>
      </c>
      <c r="C24" s="12"/>
      <c r="D24" s="3">
        <v>63</v>
      </c>
      <c r="E24" s="3" t="s">
        <v>42</v>
      </c>
      <c r="F24" s="12"/>
      <c r="G24" s="12"/>
      <c r="H24" s="12"/>
      <c r="I24" s="12"/>
      <c r="J24" s="12"/>
      <c r="K24" s="12"/>
    </row>
    <row r="25" spans="1:11">
      <c r="A25" s="3">
        <v>24</v>
      </c>
      <c r="B25" s="12" t="s">
        <v>45</v>
      </c>
      <c r="C25" s="12"/>
      <c r="D25" s="3">
        <v>63</v>
      </c>
      <c r="E25" s="3" t="s">
        <v>25</v>
      </c>
      <c r="F25" s="12"/>
      <c r="G25" s="12"/>
      <c r="H25" s="12"/>
      <c r="I25" s="12"/>
      <c r="J25" s="12"/>
      <c r="K25" s="12"/>
    </row>
    <row r="26" spans="1:11">
      <c r="A26" s="3">
        <v>25</v>
      </c>
      <c r="B26" s="12" t="s">
        <v>51</v>
      </c>
      <c r="C26" s="12"/>
      <c r="D26" s="3">
        <v>2</v>
      </c>
      <c r="E26" s="3" t="s">
        <v>25</v>
      </c>
      <c r="F26" s="12"/>
      <c r="G26" s="12"/>
      <c r="H26" s="12"/>
      <c r="I26" s="12"/>
      <c r="J26" s="12"/>
      <c r="K26" s="12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7"/>
  <sheetViews>
    <sheetView workbookViewId="0">
      <selection activeCell="D3" sqref="D3"/>
    </sheetView>
  </sheetViews>
  <sheetFormatPr defaultColWidth="8.875" defaultRowHeight="13.5"/>
  <cols>
    <col min="3" max="3" width="26" customWidth="1"/>
    <col min="4" max="4" width="14.25" customWidth="1"/>
    <col min="6" max="6" width="22.5" customWidth="1"/>
  </cols>
  <sheetData>
    <row r="1" spans="1:11">
      <c r="A1" s="12" t="s">
        <v>0</v>
      </c>
      <c r="B1" s="12" t="s">
        <v>1</v>
      </c>
      <c r="C1" s="12"/>
      <c r="D1" s="12" t="s">
        <v>2</v>
      </c>
      <c r="E1" s="12" t="s">
        <v>3</v>
      </c>
      <c r="F1" s="12" t="s">
        <v>49</v>
      </c>
      <c r="G1" s="12" t="s">
        <v>5</v>
      </c>
      <c r="H1" s="12"/>
      <c r="I1" s="12"/>
      <c r="J1" s="12"/>
      <c r="K1" s="12"/>
    </row>
    <row r="2" spans="1:11">
      <c r="A2" s="3">
        <v>1</v>
      </c>
      <c r="B2" s="12" t="s">
        <v>6</v>
      </c>
      <c r="C2" s="12"/>
      <c r="D2" s="3">
        <v>20</v>
      </c>
      <c r="E2" s="3" t="s">
        <v>42</v>
      </c>
      <c r="F2" s="12"/>
      <c r="G2" s="12"/>
      <c r="H2" s="12"/>
      <c r="I2" s="12"/>
      <c r="J2" s="12"/>
      <c r="K2" s="12"/>
    </row>
    <row r="3" spans="1:11">
      <c r="A3" s="3">
        <v>2</v>
      </c>
      <c r="B3" s="12" t="s">
        <v>7</v>
      </c>
      <c r="C3" s="12"/>
      <c r="D3" s="3">
        <v>1108</v>
      </c>
      <c r="E3" s="3" t="s">
        <v>25</v>
      </c>
      <c r="F3" s="12"/>
      <c r="G3" s="12"/>
      <c r="H3" s="12"/>
      <c r="I3" s="12"/>
      <c r="J3" s="12"/>
      <c r="K3" s="12"/>
    </row>
    <row r="4" spans="1:11">
      <c r="A4" s="3">
        <v>3</v>
      </c>
      <c r="B4" s="12" t="s">
        <v>8</v>
      </c>
      <c r="C4" s="12"/>
      <c r="D4" s="3">
        <v>20</v>
      </c>
      <c r="E4" s="3" t="s">
        <v>50</v>
      </c>
      <c r="F4" s="12"/>
      <c r="G4" s="12"/>
      <c r="H4" s="12"/>
      <c r="I4" s="12"/>
      <c r="J4" s="12"/>
      <c r="K4" s="12"/>
    </row>
    <row r="5" spans="1:11">
      <c r="A5" s="3">
        <v>4</v>
      </c>
      <c r="B5" s="12" t="s">
        <v>9</v>
      </c>
      <c r="C5" s="12"/>
      <c r="D5" s="3">
        <v>140</v>
      </c>
      <c r="E5" s="3" t="s">
        <v>25</v>
      </c>
      <c r="F5" s="12"/>
      <c r="G5" s="12"/>
      <c r="H5" s="12"/>
      <c r="I5" s="12"/>
      <c r="J5" s="12"/>
      <c r="K5" s="12"/>
    </row>
    <row r="6" spans="1:11">
      <c r="A6" s="3">
        <v>5</v>
      </c>
      <c r="B6" s="12" t="s">
        <v>10</v>
      </c>
      <c r="C6" s="12"/>
      <c r="D6" s="3">
        <v>80</v>
      </c>
      <c r="E6" s="3" t="s">
        <v>25</v>
      </c>
      <c r="F6" s="12"/>
      <c r="G6" s="12"/>
      <c r="H6" s="12"/>
      <c r="I6" s="12"/>
      <c r="J6" s="12"/>
      <c r="K6" s="12"/>
    </row>
    <row r="7" spans="1:11">
      <c r="A7" s="3">
        <v>6</v>
      </c>
      <c r="B7" s="12" t="s">
        <v>11</v>
      </c>
      <c r="C7" s="12"/>
      <c r="D7" s="3">
        <v>120</v>
      </c>
      <c r="E7" s="3" t="s">
        <v>25</v>
      </c>
      <c r="F7" s="12"/>
      <c r="G7" s="12"/>
      <c r="H7" s="12"/>
      <c r="I7" s="12"/>
      <c r="J7" s="12"/>
      <c r="K7" s="12"/>
    </row>
    <row r="8" ht="25.5" spans="1:11">
      <c r="A8" s="3">
        <v>7</v>
      </c>
      <c r="B8" s="14" t="s">
        <v>12</v>
      </c>
      <c r="C8" s="12"/>
      <c r="D8" s="3">
        <v>20</v>
      </c>
      <c r="E8" s="3" t="s">
        <v>40</v>
      </c>
      <c r="F8" s="12"/>
      <c r="G8" s="12"/>
      <c r="H8" s="12"/>
      <c r="I8" s="12"/>
      <c r="J8" s="12"/>
      <c r="K8" s="12"/>
    </row>
    <row r="9" ht="25.5" spans="1:11">
      <c r="A9" s="3">
        <v>8</v>
      </c>
      <c r="B9" s="14" t="s">
        <v>13</v>
      </c>
      <c r="C9" s="12"/>
      <c r="D9" s="3">
        <v>20</v>
      </c>
      <c r="E9" s="3" t="s">
        <v>40</v>
      </c>
      <c r="F9" s="12"/>
      <c r="G9" s="12"/>
      <c r="H9" s="12"/>
      <c r="I9" s="12"/>
      <c r="J9" s="12"/>
      <c r="K9" s="12"/>
    </row>
    <row r="10" ht="25.5" spans="1:11">
      <c r="A10" s="3">
        <v>9</v>
      </c>
      <c r="B10" s="14" t="s">
        <v>15</v>
      </c>
      <c r="C10" s="12"/>
      <c r="D10" s="3">
        <v>96</v>
      </c>
      <c r="E10" s="3" t="s">
        <v>25</v>
      </c>
      <c r="F10" s="12"/>
      <c r="G10" s="12"/>
      <c r="H10" s="12"/>
      <c r="I10" s="12"/>
      <c r="J10" s="12"/>
      <c r="K10" s="12"/>
    </row>
    <row r="11" ht="25.5" spans="1:11">
      <c r="A11" s="3">
        <v>10</v>
      </c>
      <c r="B11" s="14" t="s">
        <v>16</v>
      </c>
      <c r="C11" s="12"/>
      <c r="D11" s="3">
        <v>98</v>
      </c>
      <c r="E11" s="3" t="s">
        <v>42</v>
      </c>
      <c r="F11" s="12"/>
      <c r="G11" s="12"/>
      <c r="H11" s="12"/>
      <c r="I11" s="12"/>
      <c r="J11" s="12"/>
      <c r="K11" s="12"/>
    </row>
    <row r="12" ht="25.5" spans="1:11">
      <c r="A12" s="3">
        <v>11</v>
      </c>
      <c r="B12" s="14" t="s">
        <v>17</v>
      </c>
      <c r="C12" s="12"/>
      <c r="D12" s="3">
        <v>1837</v>
      </c>
      <c r="E12" s="3" t="s">
        <v>42</v>
      </c>
      <c r="F12" s="12"/>
      <c r="G12" s="12"/>
      <c r="H12" s="12"/>
      <c r="I12" s="12"/>
      <c r="J12" s="12"/>
      <c r="K12" s="12"/>
    </row>
    <row r="13" ht="25.5" spans="1:11">
      <c r="A13" s="3">
        <v>12</v>
      </c>
      <c r="B13" s="14" t="s">
        <v>18</v>
      </c>
      <c r="C13" s="12"/>
      <c r="D13" s="3">
        <v>1088</v>
      </c>
      <c r="E13" s="3" t="s">
        <v>42</v>
      </c>
      <c r="F13" s="12"/>
      <c r="G13" s="12"/>
      <c r="H13" s="12"/>
      <c r="I13" s="12"/>
      <c r="J13" s="12"/>
      <c r="K13" s="12"/>
    </row>
    <row r="14" spans="1:11">
      <c r="A14" s="3">
        <v>13</v>
      </c>
      <c r="B14" s="12" t="s">
        <v>19</v>
      </c>
      <c r="C14" s="12"/>
      <c r="D14" s="3">
        <v>20</v>
      </c>
      <c r="E14" s="3" t="s">
        <v>25</v>
      </c>
      <c r="F14" s="12"/>
      <c r="G14" s="15"/>
      <c r="H14" s="12"/>
      <c r="I14" s="12"/>
      <c r="J14" s="12"/>
      <c r="K14" s="12"/>
    </row>
    <row r="15" spans="1:11">
      <c r="A15" s="3">
        <v>14</v>
      </c>
      <c r="B15" s="12" t="s">
        <v>21</v>
      </c>
      <c r="C15" s="12"/>
      <c r="D15" s="3">
        <v>400</v>
      </c>
      <c r="E15" s="3" t="s">
        <v>22</v>
      </c>
      <c r="F15" s="12"/>
      <c r="G15" s="12"/>
      <c r="H15" s="12"/>
      <c r="I15" s="12"/>
      <c r="J15" s="12"/>
      <c r="K15" s="12"/>
    </row>
    <row r="16" spans="1:11">
      <c r="A16" s="3">
        <v>15</v>
      </c>
      <c r="B16" s="12" t="s">
        <v>24</v>
      </c>
      <c r="C16" s="12"/>
      <c r="D16" s="3">
        <v>80</v>
      </c>
      <c r="E16" s="3" t="s">
        <v>25</v>
      </c>
      <c r="F16" s="12"/>
      <c r="G16" s="12"/>
      <c r="H16" s="12"/>
      <c r="I16" s="12"/>
      <c r="J16" s="12"/>
      <c r="K16" s="12"/>
    </row>
    <row r="17" spans="1:11">
      <c r="A17" s="3">
        <v>16</v>
      </c>
      <c r="B17" s="12" t="s">
        <v>26</v>
      </c>
      <c r="C17" s="12"/>
      <c r="D17" s="3">
        <v>40</v>
      </c>
      <c r="E17" s="3" t="s">
        <v>27</v>
      </c>
      <c r="F17" s="12"/>
      <c r="G17" s="12"/>
      <c r="H17" s="12"/>
      <c r="I17" s="12"/>
      <c r="J17" s="12"/>
      <c r="K17" s="12"/>
    </row>
    <row r="18" spans="1:11">
      <c r="A18" s="3">
        <v>17</v>
      </c>
      <c r="B18" s="12" t="s">
        <v>28</v>
      </c>
      <c r="C18" s="12"/>
      <c r="D18" s="3">
        <v>3324</v>
      </c>
      <c r="E18" s="3" t="s">
        <v>29</v>
      </c>
      <c r="F18" s="12"/>
      <c r="G18" s="12"/>
      <c r="H18" s="12"/>
      <c r="I18" s="12"/>
      <c r="J18" s="12"/>
      <c r="K18" s="12"/>
    </row>
    <row r="19" spans="1:11">
      <c r="A19" s="3">
        <v>18</v>
      </c>
      <c r="B19" s="12" t="s">
        <v>30</v>
      </c>
      <c r="C19" s="12"/>
      <c r="D19" s="3">
        <v>6184</v>
      </c>
      <c r="E19" s="3" t="s">
        <v>29</v>
      </c>
      <c r="F19" s="12"/>
      <c r="G19" s="12"/>
      <c r="H19" s="12"/>
      <c r="I19" s="12"/>
      <c r="J19" s="12"/>
      <c r="K19" s="12"/>
    </row>
    <row r="20" spans="1:11">
      <c r="A20" s="3">
        <v>19</v>
      </c>
      <c r="B20" s="12" t="s">
        <v>31</v>
      </c>
      <c r="C20" s="12"/>
      <c r="D20" s="3">
        <v>20</v>
      </c>
      <c r="E20" s="3" t="s">
        <v>32</v>
      </c>
      <c r="F20" s="12"/>
      <c r="G20" s="12"/>
      <c r="H20" s="12"/>
      <c r="I20" s="12"/>
      <c r="J20" s="12"/>
      <c r="K20" s="12"/>
    </row>
    <row r="21" spans="1:11">
      <c r="A21" s="3">
        <v>20</v>
      </c>
      <c r="B21" s="12" t="s">
        <v>33</v>
      </c>
      <c r="C21" s="12"/>
      <c r="D21" s="3">
        <v>237.859</v>
      </c>
      <c r="E21" s="3" t="s">
        <v>34</v>
      </c>
      <c r="F21" s="12"/>
      <c r="G21" s="12"/>
      <c r="H21" s="12"/>
      <c r="I21" s="12"/>
      <c r="J21" s="12"/>
      <c r="K21" s="12"/>
    </row>
    <row r="22" spans="1:11">
      <c r="A22" s="3">
        <v>21</v>
      </c>
      <c r="B22" s="12" t="s">
        <v>35</v>
      </c>
      <c r="C22" s="12"/>
      <c r="D22" s="3">
        <v>12</v>
      </c>
      <c r="E22" s="3" t="s">
        <v>36</v>
      </c>
      <c r="F22" s="12"/>
      <c r="G22" s="12"/>
      <c r="H22" s="12"/>
      <c r="I22" s="12"/>
      <c r="J22" s="12"/>
      <c r="K22" s="12"/>
    </row>
    <row r="23" spans="1:11">
      <c r="A23" s="3">
        <v>22</v>
      </c>
      <c r="B23" s="12" t="s">
        <v>37</v>
      </c>
      <c r="C23" s="12"/>
      <c r="D23" s="3">
        <v>20</v>
      </c>
      <c r="E23" s="3" t="s">
        <v>38</v>
      </c>
      <c r="F23" s="12"/>
      <c r="G23" s="12"/>
      <c r="H23" s="12"/>
      <c r="I23" s="12"/>
      <c r="J23" s="12"/>
      <c r="K23" s="12"/>
    </row>
    <row r="24" spans="1:11">
      <c r="A24" s="3">
        <v>23</v>
      </c>
      <c r="B24" s="12" t="s">
        <v>44</v>
      </c>
      <c r="C24" s="12"/>
      <c r="D24" s="3">
        <v>18</v>
      </c>
      <c r="E24" s="3" t="s">
        <v>42</v>
      </c>
      <c r="F24" s="12"/>
      <c r="G24" s="12"/>
      <c r="H24" s="12"/>
      <c r="I24" s="12"/>
      <c r="J24" s="12"/>
      <c r="K24" s="12"/>
    </row>
    <row r="25" spans="1:11">
      <c r="A25" s="3">
        <v>24</v>
      </c>
      <c r="B25" s="12" t="s">
        <v>45</v>
      </c>
      <c r="C25" s="12"/>
      <c r="D25" s="3">
        <v>18</v>
      </c>
      <c r="E25" s="3" t="s">
        <v>25</v>
      </c>
      <c r="F25" s="12"/>
      <c r="G25" s="12"/>
      <c r="H25" s="12"/>
      <c r="I25" s="12"/>
      <c r="J25" s="12"/>
      <c r="K25" s="12"/>
    </row>
    <row r="26" spans="1:11">
      <c r="A26" s="3">
        <v>25</v>
      </c>
      <c r="B26" s="12" t="s">
        <v>51</v>
      </c>
      <c r="C26" s="12"/>
      <c r="D26" s="3">
        <v>2</v>
      </c>
      <c r="E26" s="3" t="s">
        <v>25</v>
      </c>
      <c r="F26" s="12"/>
      <c r="G26" s="12"/>
      <c r="H26" s="12"/>
      <c r="I26" s="12"/>
      <c r="J26" s="12"/>
      <c r="K26" s="12"/>
    </row>
    <row r="27" spans="1:11">
      <c r="A27" s="3">
        <v>26</v>
      </c>
      <c r="B27" s="12" t="s">
        <v>52</v>
      </c>
      <c r="C27" s="12"/>
      <c r="D27" s="3">
        <v>600</v>
      </c>
      <c r="E27" s="3" t="s">
        <v>22</v>
      </c>
      <c r="F27" s="12"/>
      <c r="G27" s="12"/>
      <c r="H27" s="12"/>
      <c r="I27" s="12"/>
      <c r="J27" s="12"/>
      <c r="K27" s="12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F20"/>
  <sheetViews>
    <sheetView tabSelected="1" workbookViewId="0">
      <selection activeCell="H4" sqref="H4"/>
    </sheetView>
  </sheetViews>
  <sheetFormatPr defaultColWidth="9" defaultRowHeight="20.25" customHeight="1" outlineLevelCol="5"/>
  <cols>
    <col min="1" max="1" width="4.75" customWidth="1"/>
    <col min="2" max="2" width="28.75" customWidth="1"/>
    <col min="3" max="3" width="30.5" customWidth="1"/>
    <col min="5" max="5" width="6.5" customWidth="1"/>
    <col min="6" max="6" width="15.875" style="1" customWidth="1"/>
  </cols>
  <sheetData>
    <row r="1" customHeight="1" spans="1:5">
      <c r="A1" s="2" t="s">
        <v>53</v>
      </c>
      <c r="B1" s="2"/>
      <c r="C1" s="2"/>
      <c r="D1" s="2"/>
      <c r="E1" s="2"/>
    </row>
    <row r="2" customHeight="1" spans="1:6">
      <c r="A2" s="3" t="s">
        <v>54</v>
      </c>
      <c r="B2" s="3" t="s">
        <v>1</v>
      </c>
      <c r="C2" s="3"/>
      <c r="D2" s="3" t="s">
        <v>55</v>
      </c>
      <c r="E2" s="3" t="s">
        <v>3</v>
      </c>
      <c r="F2" s="4" t="s">
        <v>56</v>
      </c>
    </row>
    <row r="3" customHeight="1" spans="1:6">
      <c r="A3" s="3" t="s">
        <v>57</v>
      </c>
      <c r="B3" s="5" t="s">
        <v>58</v>
      </c>
      <c r="C3" s="5" t="s">
        <v>14</v>
      </c>
      <c r="D3" s="3">
        <f>SUM(海南!D10)</f>
        <v>95</v>
      </c>
      <c r="E3" s="3" t="s">
        <v>40</v>
      </c>
      <c r="F3" s="6">
        <v>47.5</v>
      </c>
    </row>
    <row r="4" ht="33.75" customHeight="1" spans="1:6">
      <c r="A4" s="3" t="s">
        <v>59</v>
      </c>
      <c r="B4" s="7" t="s">
        <v>60</v>
      </c>
      <c r="C4" s="8" t="s">
        <v>7</v>
      </c>
      <c r="D4" s="3">
        <v>4730</v>
      </c>
      <c r="E4" s="8" t="s">
        <v>25</v>
      </c>
      <c r="F4" s="6">
        <v>392.59</v>
      </c>
    </row>
    <row r="5" customHeight="1" spans="1:6">
      <c r="A5" s="3" t="s">
        <v>61</v>
      </c>
      <c r="B5" s="8" t="s">
        <v>62</v>
      </c>
      <c r="C5" s="5" t="s">
        <v>15</v>
      </c>
      <c r="D5" s="3">
        <f>SUM(海南!D11,海东!D10,海北!D10)</f>
        <v>693</v>
      </c>
      <c r="E5" s="8" t="s">
        <v>25</v>
      </c>
      <c r="F5" s="6">
        <v>34.65</v>
      </c>
    </row>
    <row r="6" customHeight="1" spans="1:6">
      <c r="A6" s="3" t="s">
        <v>63</v>
      </c>
      <c r="B6" s="8" t="s">
        <v>44</v>
      </c>
      <c r="C6" s="3" t="s">
        <v>44</v>
      </c>
      <c r="D6" s="3">
        <v>141</v>
      </c>
      <c r="E6" s="3" t="s">
        <v>42</v>
      </c>
      <c r="F6" s="6">
        <v>39.83</v>
      </c>
    </row>
    <row r="7" customHeight="1" spans="1:6">
      <c r="A7" s="3" t="s">
        <v>64</v>
      </c>
      <c r="B7" s="8" t="s">
        <v>65</v>
      </c>
      <c r="C7" s="8" t="s">
        <v>6</v>
      </c>
      <c r="D7" s="3">
        <f>SUM(海南!D2,海东!D2,海北!D2)</f>
        <v>149</v>
      </c>
      <c r="E7" s="3" t="s">
        <v>42</v>
      </c>
      <c r="F7" s="6">
        <v>134.9</v>
      </c>
    </row>
    <row r="8" customHeight="1" spans="1:6">
      <c r="A8" s="3"/>
      <c r="B8" s="3"/>
      <c r="C8" s="8" t="s">
        <v>8</v>
      </c>
      <c r="D8" s="3">
        <v>149</v>
      </c>
      <c r="E8" s="8" t="s">
        <v>50</v>
      </c>
      <c r="F8" s="6"/>
    </row>
    <row r="9" customHeight="1" spans="1:6">
      <c r="A9" s="3" t="s">
        <v>66</v>
      </c>
      <c r="B9" s="8" t="s">
        <v>67</v>
      </c>
      <c r="C9" s="3" t="s">
        <v>39</v>
      </c>
      <c r="D9" s="3">
        <v>44</v>
      </c>
      <c r="E9" s="8" t="s">
        <v>40</v>
      </c>
      <c r="F9" s="6">
        <v>32.93</v>
      </c>
    </row>
    <row r="10" customHeight="1" spans="1:6">
      <c r="A10" s="3"/>
      <c r="B10" s="3"/>
      <c r="C10" s="3" t="s">
        <v>41</v>
      </c>
      <c r="D10" s="3">
        <v>7</v>
      </c>
      <c r="E10" s="3" t="s">
        <v>42</v>
      </c>
      <c r="F10" s="6"/>
    </row>
    <row r="11" customHeight="1" spans="1:6">
      <c r="A11" s="3"/>
      <c r="B11" s="3"/>
      <c r="C11" s="3" t="s">
        <v>43</v>
      </c>
      <c r="D11" s="3">
        <v>37</v>
      </c>
      <c r="E11" s="3" t="s">
        <v>42</v>
      </c>
      <c r="F11" s="6"/>
    </row>
    <row r="12" customHeight="1" spans="1:6">
      <c r="A12" s="3" t="s">
        <v>68</v>
      </c>
      <c r="B12" s="8" t="s">
        <v>48</v>
      </c>
      <c r="C12" s="3" t="s">
        <v>48</v>
      </c>
      <c r="D12" s="3">
        <f>SUM(海南!D33)</f>
        <v>7</v>
      </c>
      <c r="E12" s="3" t="s">
        <v>42</v>
      </c>
      <c r="F12" s="6">
        <v>94.5</v>
      </c>
    </row>
    <row r="13" customHeight="1" spans="1:6">
      <c r="A13" s="3" t="s">
        <v>69</v>
      </c>
      <c r="B13" s="8" t="s">
        <v>70</v>
      </c>
      <c r="C13" s="3" t="s">
        <v>9</v>
      </c>
      <c r="D13" s="3">
        <v>1043</v>
      </c>
      <c r="E13" s="3" t="s">
        <v>32</v>
      </c>
      <c r="F13" s="6">
        <v>241.75</v>
      </c>
    </row>
    <row r="14" customHeight="1" spans="1:6">
      <c r="A14" s="3"/>
      <c r="B14" s="3"/>
      <c r="C14" s="3" t="s">
        <v>10</v>
      </c>
      <c r="D14" s="3">
        <v>596</v>
      </c>
      <c r="E14" s="3" t="s">
        <v>32</v>
      </c>
      <c r="F14" s="6"/>
    </row>
    <row r="15" customHeight="1" spans="1:6">
      <c r="A15" s="3"/>
      <c r="B15" s="3"/>
      <c r="C15" s="3" t="s">
        <v>11</v>
      </c>
      <c r="D15" s="3">
        <v>894</v>
      </c>
      <c r="E15" s="3" t="s">
        <v>25</v>
      </c>
      <c r="F15" s="6"/>
    </row>
    <row r="16" customHeight="1" spans="1:6">
      <c r="A16" s="3"/>
      <c r="B16" s="3"/>
      <c r="C16" s="5" t="s">
        <v>12</v>
      </c>
      <c r="D16" s="3">
        <v>149</v>
      </c>
      <c r="E16" s="3" t="s">
        <v>40</v>
      </c>
      <c r="F16" s="6"/>
    </row>
    <row r="17" customHeight="1" spans="1:6">
      <c r="A17" s="3"/>
      <c r="B17" s="3"/>
      <c r="C17" s="5" t="s">
        <v>13</v>
      </c>
      <c r="D17" s="3">
        <v>149</v>
      </c>
      <c r="E17" s="3" t="s">
        <v>40</v>
      </c>
      <c r="F17" s="6"/>
    </row>
    <row r="18" customHeight="1" spans="1:6">
      <c r="A18" s="3" t="s">
        <v>71</v>
      </c>
      <c r="B18" s="9" t="s">
        <v>19</v>
      </c>
      <c r="C18" s="5" t="s">
        <v>72</v>
      </c>
      <c r="D18" s="3">
        <v>805</v>
      </c>
      <c r="E18" s="3" t="s">
        <v>42</v>
      </c>
      <c r="F18" s="10">
        <v>68.44</v>
      </c>
    </row>
    <row r="19" customHeight="1" spans="1:6">
      <c r="A19" s="3"/>
      <c r="B19" s="9"/>
      <c r="C19" s="8" t="s">
        <v>19</v>
      </c>
      <c r="D19" s="3">
        <v>149</v>
      </c>
      <c r="E19" s="8" t="s">
        <v>25</v>
      </c>
      <c r="F19" s="11"/>
    </row>
    <row r="20" customHeight="1" spans="1:6">
      <c r="A20" s="12" t="s">
        <v>73</v>
      </c>
      <c r="B20" s="9" t="s">
        <v>74</v>
      </c>
      <c r="C20" s="5" t="s">
        <v>17</v>
      </c>
      <c r="D20" s="3">
        <v>9370</v>
      </c>
      <c r="E20" s="3" t="s">
        <v>42</v>
      </c>
      <c r="F20" s="13">
        <v>257.67</v>
      </c>
    </row>
  </sheetData>
  <mergeCells count="14">
    <mergeCell ref="A1:E1"/>
    <mergeCell ref="B2:C2"/>
    <mergeCell ref="A7:A8"/>
    <mergeCell ref="A9:A11"/>
    <mergeCell ref="A13:A17"/>
    <mergeCell ref="A18:A19"/>
    <mergeCell ref="B7:B8"/>
    <mergeCell ref="B9:B11"/>
    <mergeCell ref="B13:B17"/>
    <mergeCell ref="B18:B19"/>
    <mergeCell ref="F7:F8"/>
    <mergeCell ref="F9:F11"/>
    <mergeCell ref="F13:F17"/>
    <mergeCell ref="F18:F19"/>
  </mergeCells>
  <pageMargins left="0.699305555555556" right="0.699305555555556" top="0.75" bottom="0.75" header="0.3" footer="0.3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海南</vt:lpstr>
      <vt:lpstr>海东</vt:lpstr>
      <vt:lpstr>海北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</cp:lastModifiedBy>
  <dcterms:created xsi:type="dcterms:W3CDTF">2021-05-14T02:59:00Z</dcterms:created>
  <cp:lastPrinted>2021-06-11T07:57:00Z</cp:lastPrinted>
  <dcterms:modified xsi:type="dcterms:W3CDTF">2021-06-22T03:09:06Z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CE84FC12040B49FCA00A3E1B486C76C9</vt:lpwstr>
  </property>
  <property fmtid="{D5CDD505-2E9C-101B-9397-08002B2CF9AE}" pid="3" name="KSOProductBuildVer">
    <vt:lpwstr>2052-10.8.0.6423</vt:lpwstr>
  </property>
</Properties>
</file>