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295" windowHeight="8535"/>
  </bookViews>
  <sheets>
    <sheet name="总表" sheetId="2" r:id="rId1"/>
  </sheets>
  <definedNames>
    <definedName name="_xlnm._FilterDatabase" localSheetId="0" hidden="1">总表!$A$2:$P$162</definedName>
    <definedName name="_xlnm.Print_Titles" localSheetId="0">总表!$1:$2</definedName>
  </definedNames>
  <calcPr calcId="144525" concurrentCalc="0"/>
</workbook>
</file>

<file path=xl/sharedStrings.xml><?xml version="1.0" encoding="utf-8"?>
<sst xmlns="http://schemas.openxmlformats.org/spreadsheetml/2006/main" count="823">
  <si>
    <t>国网青海省电力公司2019年第四次服务招标采购项目（招标编号：281934）招标采购需求一览表</t>
  </si>
  <si>
    <t>序号</t>
  </si>
  <si>
    <t>采购申请</t>
  </si>
  <si>
    <t>行项目</t>
  </si>
  <si>
    <t>标号</t>
  </si>
  <si>
    <t>包号</t>
  </si>
  <si>
    <t>包名称</t>
  </si>
  <si>
    <t>项目名称</t>
  </si>
  <si>
    <t>技术规范书ID</t>
  </si>
  <si>
    <t>工程规模</t>
  </si>
  <si>
    <t>网省所属单位</t>
  </si>
  <si>
    <t>分项最高限价（万元）（不含税）</t>
  </si>
  <si>
    <t>合计最高限价（万元）（不含税）</t>
  </si>
  <si>
    <t>专用资质条件</t>
  </si>
  <si>
    <t>建设地点及承包方式</t>
  </si>
  <si>
    <t>设计施工监理工期</t>
  </si>
  <si>
    <t>备注</t>
  </si>
  <si>
    <t>0710201836</t>
  </si>
  <si>
    <t>10</t>
  </si>
  <si>
    <t>001-可研设计一体化</t>
  </si>
  <si>
    <t>包1</t>
  </si>
  <si>
    <t>青海果洛玛沁县10kV大二路等线路改造工程可研设计一体化</t>
  </si>
  <si>
    <t>青海果洛玛沁县10kV大二路等线路改造工程</t>
  </si>
  <si>
    <t>2804-300004870-00001</t>
  </si>
  <si>
    <t>改造10千伏线路5千米。</t>
  </si>
  <si>
    <t>青海省电力公司果洛供电公司</t>
  </si>
  <si>
    <t>18万元（可研费1.2万元、设计费16.8万元）</t>
  </si>
  <si>
    <t>中华人民共和国境内依法注册的企业法人或其它组织，具备工程咨询乙级资信及以上或工程咨询丙级及以上企业资质，并具有输变电工程设计丙级及以上和勘察（含岩土工程、工程测量）丙级及以上企业资质。</t>
  </si>
  <si>
    <t>青海省果洛州玛沁县，总价承包</t>
  </si>
  <si>
    <t>设计开始时间：2019年9月5号；设计结束时间：2019年12月31日</t>
  </si>
  <si>
    <t/>
  </si>
  <si>
    <t>0710201837</t>
  </si>
  <si>
    <t>包2</t>
  </si>
  <si>
    <t>青海果洛久治县10kV索二路低压电网延伸工程可研设计一体化</t>
  </si>
  <si>
    <t>青海果洛久治县10kV索二路低压电网延伸工程</t>
  </si>
  <si>
    <t>2804-300004870-00002</t>
  </si>
  <si>
    <t>新建10千伏线路7千米，新建下户10户。</t>
  </si>
  <si>
    <t>14.4万元（可研费0.96万元、设计费13.44万元）</t>
  </si>
  <si>
    <t>青海省果洛州久治县，总价承包</t>
  </si>
  <si>
    <t>0710201838</t>
  </si>
  <si>
    <t>包3</t>
  </si>
  <si>
    <t>青海果洛班玛县9所学校清洁取暖工程可研设计一体化</t>
  </si>
  <si>
    <t>青海果洛班玛县9所学校清洁取暖工程</t>
  </si>
  <si>
    <t>2804-300004870-00003</t>
  </si>
  <si>
    <t>改造10千伏线路2千米，新建变台9台。</t>
  </si>
  <si>
    <t>21万元（可研费1.4万元、设计费19.6万元）</t>
  </si>
  <si>
    <t>青海省果洛州班玛县，总价承包</t>
  </si>
  <si>
    <t>0710201863</t>
  </si>
  <si>
    <t>002-勘察设计（基建35kV及以上）</t>
  </si>
  <si>
    <t>青海省黄南州岭秀（化隆）330kV开关站主变扩建工程勘察设计</t>
  </si>
  <si>
    <t>青海省黄南州岭秀（化隆）330kV开关站主变扩建工程</t>
  </si>
  <si>
    <t>2802-300002810-00031</t>
  </si>
  <si>
    <t>吉祥330千伏变电站工程进行保护改造。</t>
  </si>
  <si>
    <t>国网青海省电力公司建设公司工厂</t>
  </si>
  <si>
    <t>中华人民共和国境内依法注册的企业法人或其它组织，具有中华人民共和国住房和城乡建设部（原国家建设部）认定的输变电工程设计甲级及以上和勘察（含岩土工程、工程测量）甲级及以上企业资质。</t>
  </si>
  <si>
    <t>青海省海东市循化县，总价承包方式。</t>
  </si>
  <si>
    <t>设计开始日期：2019年09月10日；设计结束日期：2021年7月20日。</t>
  </si>
  <si>
    <t>0710201864</t>
  </si>
  <si>
    <r>
      <rPr>
        <sz val="10"/>
        <rFont val="宋体"/>
        <charset val="134"/>
      </rPr>
      <t>包</t>
    </r>
    <r>
      <rPr>
        <sz val="10"/>
        <rFont val="Arial"/>
        <charset val="134"/>
      </rPr>
      <t>1</t>
    </r>
  </si>
  <si>
    <t>本期新建2台240兆伏安变压器，4回330千伏出线和4回110千伏出线。</t>
  </si>
  <si>
    <t>青海省海东市化隆回族自治县巴燕镇，总价承包方式</t>
  </si>
  <si>
    <t>0710201865</t>
  </si>
  <si>
    <t>官亭750千伏变电站工程进行保护改造。</t>
  </si>
  <si>
    <t>青海省海东市民和县，总价承包方式。</t>
  </si>
  <si>
    <t>设计开始日期：2020年09月10日；设计结束日期：2021年7月20日</t>
  </si>
  <si>
    <t>0710201866</t>
  </si>
  <si>
    <t>新建线路折单长度20.25千米，其中同塔双回路架设9.2千米，单回路架设1.85千米。</t>
  </si>
  <si>
    <t>青海省海东市化隆回族自治县，总价承包方式</t>
  </si>
  <si>
    <t>设计开始日期：2019年09月10日；设计结束日期：2021年7月20日</t>
  </si>
  <si>
    <t>0710201761</t>
  </si>
  <si>
    <t>003-勘察设计（运检10kV及以下）</t>
  </si>
  <si>
    <t>青海海北石乃亥35kV变电站10kV配出等工程勘察设计</t>
  </si>
  <si>
    <t>青海海北石乃亥35kV变电站10kV配出工程</t>
  </si>
  <si>
    <t>2805-300004288-00021</t>
  </si>
  <si>
    <t>新建10千伏线路3.1千米</t>
  </si>
  <si>
    <t>青海省电力公司海北供电公司</t>
  </si>
  <si>
    <t>中华人民共和国境内依法注册的企业法人或其它组织，具有中华人民共和国住房和城乡建设部（原国家建设部）认定的输变电工程设计丙级及以上和勘察（含岩土工程、工程测量）丙级及以上企业资质。</t>
  </si>
  <si>
    <t>青海省海北州刚察县；总价承包</t>
  </si>
  <si>
    <t>设计开始时间：2019年9月5日；设计结束时间：2019年10月5日</t>
  </si>
  <si>
    <t>0710201764</t>
  </si>
  <si>
    <t>青海海北门源花海（西街）110kV变电站10kV配出工程</t>
  </si>
  <si>
    <t>2805-300004288-00017</t>
  </si>
  <si>
    <t>新建10千伏线路17.41千米</t>
  </si>
  <si>
    <t>青海省海北州门源县；总价承包</t>
  </si>
  <si>
    <t>0710201762</t>
  </si>
  <si>
    <t>青海海北央隆35kV变电站10kV（I期）配出等工程勘察设计</t>
  </si>
  <si>
    <t>青海海北央隆35kV变电站10kV（I期）配出工程</t>
  </si>
  <si>
    <t>2805-300004288-00019</t>
  </si>
  <si>
    <t>新建10千伏线路40.45千米</t>
  </si>
  <si>
    <t>青海省海北州祁连县；总价承包</t>
  </si>
  <si>
    <t>0710201763</t>
  </si>
  <si>
    <t>青海海北央隆35kV变电站10kV（II期）配出工程</t>
  </si>
  <si>
    <t>2805-300004288-00020</t>
  </si>
  <si>
    <t>新建10千伏线路117.76千米</t>
  </si>
  <si>
    <t>0710197348</t>
  </si>
  <si>
    <t>青海海东民和10kV史一路、史九路、史十路线路改造等工程勘察设计</t>
  </si>
  <si>
    <t>青海海东民和10kV史一路、史九路、史十路线路改造工程</t>
  </si>
  <si>
    <t>2806-300004288-00042</t>
  </si>
  <si>
    <t>改造10千伏线路4.55千米。</t>
  </si>
  <si>
    <t>青海省电力公司海东供电公司</t>
  </si>
  <si>
    <t>海东市民和县 总价承包</t>
  </si>
  <si>
    <t>设计开始时间：2019年9月1日，设计完成时间：2019年10月1日</t>
  </si>
  <si>
    <t>0710197349</t>
  </si>
  <si>
    <t>青海海东民和10kV川七路线路延伸工程</t>
  </si>
  <si>
    <t>改造10千伏线路0.45千米。</t>
  </si>
  <si>
    <t>0710198150</t>
  </si>
  <si>
    <t>青海海东民和10kV米一路线路改造工程</t>
  </si>
  <si>
    <t>改造10千伏线路1.23千米。</t>
  </si>
  <si>
    <t>0710198151</t>
  </si>
  <si>
    <t>青海海东民和10kV史五路、史七路线路新建及改造工程</t>
  </si>
  <si>
    <t>改造10千伏线路3.69千米。</t>
  </si>
  <si>
    <t>0710198152</t>
  </si>
  <si>
    <t>青海海东民和10kV米六路、米十路线路延伸工程</t>
  </si>
  <si>
    <t>改造10千伏线路2.3千米。</t>
  </si>
  <si>
    <t>0710198153</t>
  </si>
  <si>
    <t>青海海东民和10kV民一路、民四路、民六路线路新建及改造工程</t>
  </si>
  <si>
    <t>改造10千伏线路8.26千米。</t>
  </si>
  <si>
    <t>0710198154</t>
  </si>
  <si>
    <t>青海海东民和10kV史四路、史八路线路新建工程</t>
  </si>
  <si>
    <t>改造10千伏线路5.12千米。</t>
  </si>
  <si>
    <t>0710198155</t>
  </si>
  <si>
    <t>青海海东民和10kV米九路线路新建工程</t>
  </si>
  <si>
    <t>改造10千伏线路5.1千米。</t>
  </si>
  <si>
    <t>0710198156</t>
  </si>
  <si>
    <t>青海海东民和10kV川三路、川八路、川十路线路改造工程</t>
  </si>
  <si>
    <t>改造10千伏线路9.23千米。</t>
  </si>
  <si>
    <t>0710200789</t>
  </si>
  <si>
    <t>包4</t>
  </si>
  <si>
    <t>果洛州甘德县下藏科乡科赛村10kV及低压电网延伸工程勘察设计</t>
  </si>
  <si>
    <t>果洛州甘德县下藏科乡科赛村10kV及低压电网延伸工程</t>
  </si>
  <si>
    <t>2804-300004288-00066</t>
  </si>
  <si>
    <t>新建10千伏线路53.513千米，新建0.4千伏线路12.901千米。</t>
  </si>
  <si>
    <t>青海省果洛州甘德县，总价承包</t>
  </si>
  <si>
    <t>0710201210</t>
  </si>
  <si>
    <t>包5</t>
  </si>
  <si>
    <t>果洛州甘德县青珍乡龙尕尔村10kV及低压电网延伸等工程勘察设计</t>
  </si>
  <si>
    <t>果洛州甘德县青珍乡龙尕尔村10kV及低压电网延伸工程</t>
  </si>
  <si>
    <t>2804-300004288-00065</t>
  </si>
  <si>
    <t>新建10千伏线路4.048千米，新建0.4千伏线路2.895千米。</t>
  </si>
  <si>
    <t>0710201211</t>
  </si>
  <si>
    <t>青海果洛达日县特合土乡夏曲村2019年扶贫安置点10kV及低压电网延伸工程</t>
  </si>
  <si>
    <t>新建10千伏线路32.64千米，新建0.4千伏线路3.797千米。</t>
  </si>
  <si>
    <t>青海省果洛州达日县，总价承包</t>
  </si>
  <si>
    <t>0710201212</t>
  </si>
  <si>
    <t>青海果洛班玛县清洁采暖线路新建工程（二片区）</t>
  </si>
  <si>
    <t>新建10千伏双回架空线路11千米，新建柱上真空断路器4台。</t>
  </si>
  <si>
    <t>0710201213</t>
  </si>
  <si>
    <t>包6</t>
  </si>
  <si>
    <t>青海果洛达日县桑日麻乡2018年扶贫安置点10kV及低压电网延伸工程勘察设计</t>
  </si>
  <si>
    <t>青海果洛达日县桑日麻乡2018年扶贫安置点10kV及低压电网延伸工程</t>
  </si>
  <si>
    <t>2804-300004288-00067</t>
  </si>
  <si>
    <t>新建10千伏线路23.493千米，新建真空断路器1台。</t>
  </si>
  <si>
    <t>0710201214</t>
  </si>
  <si>
    <t>包7</t>
  </si>
  <si>
    <t>青海果洛班玛县10kV仁一路线路及台区改造工程勘察设计</t>
  </si>
  <si>
    <t>青海果洛班玛县10kV仁一路线路及台区改造工程</t>
  </si>
  <si>
    <t>2804-300004288-00064</t>
  </si>
  <si>
    <t>改造10千伏仁一路主线线路长49.774千米，改造照明下户1207户。</t>
  </si>
  <si>
    <t>0710201215</t>
  </si>
  <si>
    <t>包8</t>
  </si>
  <si>
    <t>青海果洛班玛县10kV赛一路线路及台区改造工程勘察设计</t>
  </si>
  <si>
    <t>青海果洛班玛县10kV赛一路线路及台区改造工程</t>
  </si>
  <si>
    <t>2804-300004288-00063</t>
  </si>
  <si>
    <t>改造10千伏赛一路主线线路长45.975千米，改造居民用户783户。</t>
  </si>
  <si>
    <t>0710201216</t>
  </si>
  <si>
    <t>包9</t>
  </si>
  <si>
    <t>青海省果洛玛沁县10kV滨河路延伸等工程勘察设计</t>
  </si>
  <si>
    <t>青海省果洛玛沁县10kV滨河路延伸工程</t>
  </si>
  <si>
    <t>2804-300004288-00061</t>
  </si>
  <si>
    <t>改造10千伏双回架空线路0.355千米，新建10千伏架空线路双回架空线路1.35千米。</t>
  </si>
  <si>
    <t>0710201217</t>
  </si>
  <si>
    <t>青海果洛州玛沁县格曲河路10kV及低压电网新建工程</t>
  </si>
  <si>
    <t>新建10千伏架空线路7.791千米。</t>
  </si>
  <si>
    <t>0710201218</t>
  </si>
  <si>
    <t>包10</t>
  </si>
  <si>
    <t>青海果洛甘德县10kV达协一台区等3个台区改造等工程勘察设计</t>
  </si>
  <si>
    <t>青海果洛甘德县10kV达协一台区等3个台区改造工程</t>
  </si>
  <si>
    <t>2804-300004288-00060</t>
  </si>
  <si>
    <t>新建10千伏线路2.356千米，新建0.4千伏线路5.289千米。</t>
  </si>
  <si>
    <t>0710201219</t>
  </si>
  <si>
    <t>青海果洛甘德县柯曲镇达协村10kV及低压电网延伸工程</t>
  </si>
  <si>
    <t>新建10千伏线路12.868千米，新建柱上变压器6台。</t>
  </si>
  <si>
    <t>0710201380</t>
  </si>
  <si>
    <t>青海果洛达日县吉迈镇棚户区电网建设工程</t>
  </si>
  <si>
    <t>新建10千伏线路1.92千米，新建0.4千伏线路4.176千米。</t>
  </si>
  <si>
    <t>0710201381</t>
  </si>
  <si>
    <t>青海果洛达日县10kV达一路沙日纳一台区等配变电改造工程</t>
  </si>
  <si>
    <t>新建及改造10千伏线路9.821千米。</t>
  </si>
  <si>
    <t>0710201382</t>
  </si>
  <si>
    <t>青海果洛班玛县达卡乡10kV卡二路金矿沟配电工程</t>
  </si>
  <si>
    <t>新建10千伏线路0.261千米，新建0.4千伏线路2.271千米。</t>
  </si>
  <si>
    <t>0710201383</t>
  </si>
  <si>
    <t>青海果洛玛沁县大武镇棚户区改造电网建设工程</t>
  </si>
  <si>
    <t>新建10千伏线路0.447千米，安装真空断路器2台。</t>
  </si>
  <si>
    <t>0710201384</t>
  </si>
  <si>
    <t>青海果洛玛沁县拉加镇棚户区改造电网建设工程</t>
  </si>
  <si>
    <t>新建10千伏线路0.1千米,新建下户214户。</t>
  </si>
  <si>
    <t>0710201371</t>
  </si>
  <si>
    <t>包11</t>
  </si>
  <si>
    <t>青海海西35kV天棚变电站10kV配出等工程勘察设计</t>
  </si>
  <si>
    <t>青海海西35kV天棚变电站10kV配出工程</t>
  </si>
  <si>
    <t>2819-300004288-00030</t>
  </si>
  <si>
    <t>新建10千伏1.92千米，水泥杆45基，钢管杆8基，开关5台。</t>
  </si>
  <si>
    <t>青海省电力公司海西供电公司</t>
  </si>
  <si>
    <t>青海省海西州天峻县；总价承包</t>
  </si>
  <si>
    <t>设计开始时间：2019年10月20日，设计完成时间：11月20日。</t>
  </si>
  <si>
    <t>0710201833</t>
  </si>
  <si>
    <t>青海海西江河35kV变电站10kV配出工程</t>
  </si>
  <si>
    <t>2819-300004288-00028</t>
  </si>
  <si>
    <t>新建10千伏40.731千米，水泥杆1626基，断路器7台，0.4千伏63千米，下户132户。</t>
  </si>
  <si>
    <t>0710200707</t>
  </si>
  <si>
    <t>包12</t>
  </si>
  <si>
    <t>青海黄南措周35kV变电站10kV配出工程勘察设计</t>
  </si>
  <si>
    <t>青海黄南措周35kV变电站10kV配出工程</t>
  </si>
  <si>
    <t>2809-300004288-00516</t>
  </si>
  <si>
    <t>新建线路7.48千米,新建杆塔共计115基.</t>
  </si>
  <si>
    <t>青海省电力公司黄化供电公司</t>
  </si>
  <si>
    <t>青海省黄南州尖扎县，总价承包</t>
  </si>
  <si>
    <t>开始时间：2019年9月10日，结束时间2019年12月30日</t>
  </si>
  <si>
    <t>0710201778</t>
  </si>
  <si>
    <t>004-施工（基建35kV及以上）</t>
  </si>
  <si>
    <t>青海省海西州格尔木南汇集站~柴达木Ⅱ回330kV线路等工程施工</t>
  </si>
  <si>
    <t>青海省海西州格尔木南汇集站~柴达木Ⅱ回330kV线路工程</t>
  </si>
  <si>
    <t>A001-300000562-00014</t>
  </si>
  <si>
    <t>新建格尔木南汇集站至柴达木II回330千伏线路长度3.2公里。</t>
  </si>
  <si>
    <t>213.34万元（含安全文明施工费9.81万元）</t>
  </si>
  <si>
    <t>289.6万元（含安全文明施工费11.77万元）</t>
  </si>
  <si>
    <t>中华人民共和国境内依法注册的企业法人或其它组织，具有中华人民共和国住房和城乡建设部颁发的电力工程施工总承包一级及以上或输变电工程专业承包一级及以上资质，并具有电力监管机构核发的一级及以上《承装（试）电力设施许可证》。</t>
  </si>
  <si>
    <t>青海省格尔木市、大柴旦镇，总价与单价相结合的承包方式。</t>
  </si>
  <si>
    <t>开工日期：2019年09月10日，竣工日期：2020年10月30日</t>
  </si>
  <si>
    <t>0710201920</t>
  </si>
  <si>
    <t>本期扩建1个330千伏出线间隔至格尔木南汇集站。</t>
  </si>
  <si>
    <t>76.26万元（含安全文明施工费1.96万元）</t>
  </si>
  <si>
    <t>青海省格尔木市郭勒木德乡，总价与单价相结的承包方式。</t>
  </si>
  <si>
    <t>0710202522</t>
  </si>
  <si>
    <t>冷湖330千伏变电站工程“四通一平“施工</t>
  </si>
  <si>
    <t>A001-300000568-00004</t>
  </si>
  <si>
    <t>冷湖330kV变电站四通一平（包含但不限于：围墙、进站道路、大门、站区给水管网引接等）。</t>
  </si>
  <si>
    <t>257.88（含安全文明施工费2.56万元）</t>
  </si>
  <si>
    <t>中华人民共和国境内依法注册的企业法人或其它组织，具有中华人民共和国住房和城乡建设部颁发的电力工程施工总承包三级及以上或输变电工程专业承包三级及以上资质，并具有电力监管机构核发的四级及以上《承装（试）电力设施许可证》。</t>
  </si>
  <si>
    <t>青海省海西州冷湖镇，总价与单价相结合方式。</t>
  </si>
  <si>
    <t>开工时间：2019-09-10，竣工时间：2021-05-25。</t>
  </si>
  <si>
    <t>0710202523</t>
  </si>
  <si>
    <t>冷湖330千伏输变电等工程施工(I)</t>
  </si>
  <si>
    <t>冷湖330千伏输变电工程</t>
  </si>
  <si>
    <t>A001-300000563-00050</t>
  </si>
  <si>
    <t>本期建设2台240兆伏安主变压器，330千伏出线I回，110千伏出线12回。</t>
  </si>
  <si>
    <t>5015.14（含安全文明施工费93.97万元）</t>
  </si>
  <si>
    <t>5730.8（含安全文明施工费105.34万元）</t>
  </si>
  <si>
    <t>开工时间：2020-01-30，竣工时间：2021-05-25。</t>
  </si>
  <si>
    <t>0710202524</t>
  </si>
  <si>
    <t>本期建设330千伏出线I回，1台60兆乏330千伏高抗。</t>
  </si>
  <si>
    <t>715.66（含安全文明施工费11.37万元）</t>
  </si>
  <si>
    <t>青海省海西州鱼卡镇，总价与单价相结合方式。</t>
  </si>
  <si>
    <t>0710202525</t>
  </si>
  <si>
    <t>冷湖330千伏输变电等工程施工(II)</t>
  </si>
  <si>
    <t>A001-300000567-00059</t>
  </si>
  <si>
    <t>线路除绿梁山变侧终端外其余均单回路架设，该段长度77.5千米。</t>
  </si>
  <si>
    <t>2600.85（含安全文明施工费120.64万元）</t>
  </si>
  <si>
    <t>青海省海西州境内，总价与单价相结合方式。</t>
  </si>
  <si>
    <t>0710202526</t>
  </si>
  <si>
    <t>冷湖330千伏输变电等工程施工(III)</t>
  </si>
  <si>
    <t>A001-300000567-00060</t>
  </si>
  <si>
    <t>线路均单回路架设，该段长度92.7千米。</t>
  </si>
  <si>
    <t>2928.95（含安全文明施工费135.2万元）</t>
  </si>
  <si>
    <t>0710202017</t>
  </si>
  <si>
    <t>青海果洛多贡麻35kV输变电新建工程施工</t>
  </si>
  <si>
    <t>青海果洛多贡麻35kV输变电新建工程</t>
  </si>
  <si>
    <t>A673-300000391-00001</t>
  </si>
  <si>
    <t>新建35KV变电站一座，容量2×3.15MVA；新建单回路线路32.5kM。</t>
  </si>
  <si>
    <t>1986.2378（含安全文明施工费47.1751万元）</t>
  </si>
  <si>
    <t>建设地点：果洛州班玛县；承包方式：总价承包与综合单价相结合。</t>
  </si>
  <si>
    <t>开工日期2019-09-01，竣工日期2020-11-30。</t>
  </si>
  <si>
    <t>0710202026</t>
  </si>
  <si>
    <t>青海果洛达卡35kV变电站2号主变扩建工程施工</t>
  </si>
  <si>
    <t>青海果洛达卡35kV变电站2号主变扩建工程</t>
  </si>
  <si>
    <t>2836-300000395-00003</t>
  </si>
  <si>
    <t>扩建2号主变及其间隔，主变容量3.15MVA。</t>
  </si>
  <si>
    <t>232.5941（含安全文明施工费4.3062万元）</t>
  </si>
  <si>
    <t>开工日期2019-09-01，竣工日期2019-12-31。</t>
  </si>
  <si>
    <t>0710202172</t>
  </si>
  <si>
    <t>青海果洛科赛110kV变电站35kV配出工程施工（I）</t>
  </si>
  <si>
    <t>青海果洛科赛110kV变电站35kV配出工程</t>
  </si>
  <si>
    <t>A585-300000399-00005</t>
  </si>
  <si>
    <t>新建单回路线路2.3kM、利用科赛110kV线路架设48kV导线。</t>
  </si>
  <si>
    <t>382.2723（含安全文明施工费16.4477万元）</t>
  </si>
  <si>
    <t>建设地点：果洛州甘德县；承包方式：总价承包与综合单价相结合。</t>
  </si>
  <si>
    <t>0710202173</t>
  </si>
  <si>
    <t>青海果洛科赛110kV变电站35kV配出工程施工（II）</t>
  </si>
  <si>
    <t>A585-300000399-00004</t>
  </si>
  <si>
    <t>新建35kV线路42.6kM,双回20.9km，单回21.7km。哇塞变电站扩建一回出线间隔。</t>
  </si>
  <si>
    <t>1618.7316（含安全文明施工费42.7950万元）</t>
  </si>
  <si>
    <t>0710202174</t>
  </si>
  <si>
    <t>青海果洛科赛110kV变电站35kV配出工程施工（III）</t>
  </si>
  <si>
    <t>A585-300000391-00001</t>
  </si>
  <si>
    <t>新建35kV单回路线路15.7kM。下藏科变电站扩建一回出线间隔。</t>
  </si>
  <si>
    <t>660.4763（含安全文明施工费16.3777万元）</t>
  </si>
  <si>
    <t>0710202225</t>
  </si>
  <si>
    <t>青海果洛科赛至久治110kV线路工程施工（I）</t>
  </si>
  <si>
    <t>青海果洛科赛至久治110kV线路工程</t>
  </si>
  <si>
    <t>A001-300000507-00013</t>
  </si>
  <si>
    <t>新建同塔双回路线路48km</t>
  </si>
  <si>
    <t>4685.73（含安全文明施工费114.86万元）</t>
  </si>
  <si>
    <t>中华人民共和国境内依法注册的企业法人或其它组织，具有中华人民共和国住房和城乡建设部颁发的电力工程施工总承包三级及以上或输变电工程专业承包三级及以上资质，并具有电力监管机构核发的三级及以上《承装（试）电力设施许可证》。</t>
  </si>
  <si>
    <t>建设地点：果洛州久治县、甘德县；承包方式：总价承包与综合单价相结合。</t>
  </si>
  <si>
    <t>0710202270</t>
  </si>
  <si>
    <t>青海果洛科赛至久治110kV线路工程施工（II）</t>
  </si>
  <si>
    <t>A001-300000507-00014</t>
  </si>
  <si>
    <t>新建单回路线路长65.5km。</t>
  </si>
  <si>
    <t>4181（含安全文明施工费109.82万元）</t>
  </si>
  <si>
    <t>0710202227</t>
  </si>
  <si>
    <t>包13</t>
  </si>
  <si>
    <t>青海果洛科赛110kV输变电新建工程施工（I）</t>
  </si>
  <si>
    <t>青海果洛科赛110kV输变电新建工程</t>
  </si>
  <si>
    <t>A001-300000502-00015</t>
  </si>
  <si>
    <t>建设110千伏模块化变电站一座，变电容量1×31.5MVA。</t>
  </si>
  <si>
    <t>1635.9（含安全文明施工费26.54万元）</t>
  </si>
  <si>
    <t>建设地点：果洛州甘德县、玛沁县；承包方式：总价承包与综合单价相结合。</t>
  </si>
  <si>
    <t>0710202228</t>
  </si>
  <si>
    <t>包14</t>
  </si>
  <si>
    <t>青海果洛科赛110kV输变电新建工程施工（II）</t>
  </si>
  <si>
    <t>A001-300000507-00010</t>
  </si>
  <si>
    <t>新建同塔双回路线路2×44.26km。</t>
  </si>
  <si>
    <t>3479.13（含安全文明施工费93.32万元）</t>
  </si>
  <si>
    <t>0710202229</t>
  </si>
  <si>
    <t>包15</t>
  </si>
  <si>
    <t>青海果洛科赛110kV输变电新建工程施工（III）</t>
  </si>
  <si>
    <t>A001-300000507-00011</t>
  </si>
  <si>
    <t>新建同塔双回路线路2×49.24km。</t>
  </si>
  <si>
    <t>3425.93（含安全文明施工费93.37万元）</t>
  </si>
  <si>
    <t>0710201736</t>
  </si>
  <si>
    <t>包16</t>
  </si>
  <si>
    <t>青海海北花海（西街）110kV输变电新建工程施工</t>
  </si>
  <si>
    <t>青海海北花海（西街）110kV输变电新建工程</t>
  </si>
  <si>
    <t>A032-300000494-00001</t>
  </si>
  <si>
    <t>新增110千伏变压器两台，总容量63兆伏安，新建110千伏线路总计56.764千米；</t>
  </si>
  <si>
    <t>3260.03万元（含安全文明施工费98.73万元）</t>
  </si>
  <si>
    <t>青海省海北藏族自治州门源县，总价承包与综合单价承包相结合</t>
  </si>
  <si>
    <t>开工时间：2019年9月10日;竣工时间：2020年9月30日。</t>
  </si>
  <si>
    <t>0710202280</t>
  </si>
  <si>
    <t>包17</t>
  </si>
  <si>
    <t>青海海西农垦330kV变电站110kV二期送出工程施工</t>
  </si>
  <si>
    <t>青海海西农垦330kV变电站110kV二期送出工程</t>
  </si>
  <si>
    <t>A001-300000496-00014</t>
  </si>
  <si>
    <t>110千伏出线2个，新建110千伏双回线路2X25.924千米。</t>
  </si>
  <si>
    <t>831.29（含安全文明施工费40.67万元）</t>
  </si>
  <si>
    <t>青海省海西州格尔木市，总价承包与综合单价承包相结合</t>
  </si>
  <si>
    <t>开工时间：2019年9月1日，竣工时间：2020年9月30日。</t>
  </si>
  <si>
    <t>0710202282</t>
  </si>
  <si>
    <t>包18</t>
  </si>
  <si>
    <t>青海海西农垦330kV变电站110kV一期送出工程</t>
  </si>
  <si>
    <t>A001-300000496-00013</t>
  </si>
  <si>
    <t>110千伏出线2个，新建110千伏线路2X30.327千米。</t>
  </si>
  <si>
    <t>1371.39（含安全文明施工费58.44万元）</t>
  </si>
  <si>
    <t>0710202350</t>
  </si>
  <si>
    <t>包19</t>
  </si>
  <si>
    <t>青海海西贞固至蓄集35kV线路新建工程施工</t>
  </si>
  <si>
    <t>青海海西贞固至蓄集35kV线路新建工程</t>
  </si>
  <si>
    <t>2888-300000391-00011</t>
  </si>
  <si>
    <t>新建35千伏进线1个，新建35千伏线路全长38.35千米。</t>
  </si>
  <si>
    <t>1048.6096（含安全文明施工费31.773万元）</t>
  </si>
  <si>
    <t>青海省海西州德令哈市，总价承包与综合单价承包相结合</t>
  </si>
  <si>
    <t>0710201769</t>
  </si>
  <si>
    <t>包20</t>
  </si>
  <si>
    <t>青海西宁维物（兴多）110kV输变电新建工程施工</t>
  </si>
  <si>
    <t>青海西宁维物（兴多）110kV输变电新建工程</t>
  </si>
  <si>
    <t>A001-300000494-00018</t>
  </si>
  <si>
    <t>新建两台主变2*5MVA，1#、2#主变低压侧各装设2组4000千乏的容性无功补偿，线路长度12.7</t>
  </si>
  <si>
    <t>青海省电力公司西宁供电公司</t>
  </si>
  <si>
    <t>4061.05（含安全文明施工费100.13万元）</t>
  </si>
  <si>
    <t>青海省西宁市；总价承包与综合单价承包相结合</t>
  </si>
  <si>
    <t>开工时间：2020年09月30号；竣工时间2020年12月30号；</t>
  </si>
  <si>
    <t>0710192194</t>
  </si>
  <si>
    <t>005-施工（运检10kV及以下）</t>
  </si>
  <si>
    <t>青海黄南州曲龙35kV变电站10kV二期配出工程施工</t>
  </si>
  <si>
    <t>青海黄南州曲龙35kV变电站10kV二期配出工程</t>
  </si>
  <si>
    <t>2809-300000355-00710</t>
  </si>
  <si>
    <t>新建10KV线路长41.277KM，新增断路器4台；新建0.4KV线路长32.42KM。</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</si>
  <si>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</si>
  <si>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青海省黄南州河南县，总价承包</t>
  </si>
  <si>
    <t>开工时间：2019年09月10日，竣工时间：2019年12月30日</t>
  </si>
  <si>
    <t>0710201834</t>
  </si>
  <si>
    <t>青海海西怀头他拉110kV变电站10kV配出工程施工</t>
  </si>
  <si>
    <t>青海海西怀头他拉110kV变电站10kV配出工程</t>
  </si>
  <si>
    <t>2888-300000355-00138</t>
  </si>
  <si>
    <t>改建10千伏线路15.55千米，改造0.4千伏线路1.89千米，断路器8台，新建水泥杆330基。</t>
  </si>
  <si>
    <t>青海省海西州德令哈市；总价承包</t>
  </si>
  <si>
    <t>开工时间：2019年10月20日，竣工时间：2019年12月31日。</t>
  </si>
  <si>
    <t>0710201738</t>
  </si>
  <si>
    <t>006-施工（综合类）</t>
  </si>
  <si>
    <t>国网果洛供电公司2019年电能表更换及配套等工程施工</t>
  </si>
  <si>
    <t>国网果洛供电公司2019年电能表更换及配套</t>
  </si>
  <si>
    <t>2804-300009237-00007</t>
  </si>
  <si>
    <t>对果洛供电公司1.1758万只电能表进行更换改造设计</t>
  </si>
  <si>
    <t>建设地点：果洛州玛沁县、甘德县、达日县：承包方式：总价承包</t>
  </si>
  <si>
    <t>施工开始时间：2019年8月30日；竣工日期：2019年12月31日</t>
  </si>
  <si>
    <t>0710201911</t>
  </si>
  <si>
    <t>国网青海果洛供电公司2019年用电信息采集系统适应性升级改造-资本性</t>
  </si>
  <si>
    <t>2804-300009237-00009</t>
  </si>
  <si>
    <t>改造0.098万只采集设备，拓展140个无信号台区。</t>
  </si>
  <si>
    <t>建设地点：果洛州玛沁县、甘德县、达日县，承包方式：总价承包。</t>
  </si>
  <si>
    <t>开工日期：2019年8月30日；竣工日期：2019年12月31日</t>
  </si>
  <si>
    <t>0710201378</t>
  </si>
  <si>
    <t>国网青海海北供电公司2019年用电信息采集系统适应性升级改造-资本性等工程施工</t>
  </si>
  <si>
    <t>国网青海海北供电公司2019年用电信息采集系统适应性升级改造-资本性</t>
  </si>
  <si>
    <t>2805-300009237-00038</t>
  </si>
  <si>
    <t>更换集中器751台、负控终端680台、电能表模块9块。</t>
  </si>
  <si>
    <t>青海省海北藏族自治州海晏县、门源县、祁连县、刚察县；总价承包。</t>
  </si>
  <si>
    <t>开工时间：2019年09月10日, 竣工时间：2019年12月30日。</t>
  </si>
  <si>
    <t>0710201652</t>
  </si>
  <si>
    <t>国网海北供电公司2019年电能表更换及配套项目</t>
  </si>
  <si>
    <t>2805-300009237-00040</t>
  </si>
  <si>
    <t>更换电能表22174块。</t>
  </si>
  <si>
    <t>0710201730</t>
  </si>
  <si>
    <t>国网青海海东供电公司2019年电能表更换及配套等工程施工</t>
  </si>
  <si>
    <t>国网青海海东供电公司2019年电能表更换及配套</t>
  </si>
  <si>
    <t>A644-300009237-00014</t>
  </si>
  <si>
    <t>对辖区内6万只低压用户电能表更换改造施工。</t>
  </si>
  <si>
    <t>青海省海东市平安区、互助县、乐都区、民和县，总价承包</t>
  </si>
  <si>
    <t>开工时间：2019年9月10日，竣工时间：2019年12月31日</t>
  </si>
  <si>
    <t>0710201732</t>
  </si>
  <si>
    <t>国网青海海东供电公司2019年用电信息采集系统适应性升级改造-资本性</t>
  </si>
  <si>
    <t>A644-300009237-00015</t>
  </si>
  <si>
    <t>对辖区内0.18万只采集设备更换改造施工。</t>
  </si>
  <si>
    <t>0710201499</t>
  </si>
  <si>
    <t>国网青海海南供电公司2019年用电信息采集系统适应性升级改造-资本性等工程施工</t>
  </si>
  <si>
    <t>国网青海海南供电公司2019年用电信息采集系统适应性升级改造-资本性</t>
  </si>
  <si>
    <t>2807-300009237-00021</t>
  </si>
  <si>
    <t>对300个无信号台区进行通信通道维护升级；对0.305万台采集设备进行更换改造。购置3.903万只电</t>
  </si>
  <si>
    <t>青海省电力公司海南供电公司</t>
  </si>
  <si>
    <t>建设地点：海南州共和县、贵德县、同德县、兴海县、贵南县 承包方式：总价承包</t>
  </si>
  <si>
    <t>开工时间：2019年9月10日 竣工时间：2019年12月30日</t>
  </si>
  <si>
    <t>0710201830</t>
  </si>
  <si>
    <t>国网海南供电公司2019年电能表更换及配套</t>
  </si>
  <si>
    <t>2807-300009237-00020</t>
  </si>
  <si>
    <t>对国网海南供电公司3.903万只电能表进行更换</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</si>
  <si>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四级及以上承装、承试。</t>
  </si>
  <si>
    <t>建设地点：海南州共和县、贵德县、兴海县、同德县、贵南县 承包方式：总价承包</t>
  </si>
  <si>
    <t>0710201831</t>
  </si>
  <si>
    <t>国网青海海南供电公司2019年营销关键基础设施信息安全改造（无加密芯片更换改造</t>
  </si>
  <si>
    <t>2807-300009237-00022</t>
  </si>
  <si>
    <t>对辖区内无加密芯片的500台集中器、480台负控终端进行改造。</t>
  </si>
  <si>
    <t>0710201514</t>
  </si>
  <si>
    <t>国网青海海西供电公司2019年用电信息采集系统适应性升级改造-资本性等工程施工</t>
  </si>
  <si>
    <t>国网青海海西供电公司2019年用电信息采集系统适应性升级改造-资本性</t>
  </si>
  <si>
    <t>2819-300009236-00007</t>
  </si>
  <si>
    <t>对国网海西供电公司辖区内400台采集终端进行更换改造。</t>
  </si>
  <si>
    <t>青海省海西州格尔木、德令哈、都兰、乌兰、大柴旦、茫崖、天峻地区；总价承包</t>
  </si>
  <si>
    <t>0710201516</t>
  </si>
  <si>
    <t>国网青海海西供电公司2019年营销关键基础设施信息安全改造（无加密芯片更换改造）</t>
  </si>
  <si>
    <t>2819-300009236-00008</t>
  </si>
  <si>
    <t>对国网海西供电公司辖区内600台负控终端进行更换改造。</t>
  </si>
  <si>
    <t>0710201518</t>
  </si>
  <si>
    <t>国网海西供电公司2019年电能表更换及配套</t>
  </si>
  <si>
    <t>2819-300009237-00020</t>
  </si>
  <si>
    <t>对国网海西供电公司辖区内3.26万只电能表进行更换改造。</t>
  </si>
  <si>
    <t>0710201922</t>
  </si>
  <si>
    <t>国网黄化供电公司2019年电能表更换及配套项目等工程施工</t>
  </si>
  <si>
    <t>国网黄化供电公司2019年电能表更换及配套项目</t>
  </si>
  <si>
    <t>2809-300009237-00028</t>
  </si>
  <si>
    <t>黄化公司50000只电能表更换</t>
  </si>
  <si>
    <t>黄化六县，总价承包</t>
  </si>
  <si>
    <t>开工时间：2019年9月20日，竣工时间2019年12月30日</t>
  </si>
  <si>
    <t>0710201925</t>
  </si>
  <si>
    <t>国网青海黄化供电公司2019年用电信息采集系统适应性升级改造-资本性</t>
  </si>
  <si>
    <t>2809-300009237-00037</t>
  </si>
  <si>
    <t>黄化公司1.45万只采集设备更换</t>
  </si>
  <si>
    <t>0710201147</t>
  </si>
  <si>
    <t>国网西宁供电公司2019年电能表更换及配套项目等工程施工</t>
  </si>
  <si>
    <t>国网西宁供电公司2019年电能表更换及配套项目</t>
  </si>
  <si>
    <t>2813-300009237-00009</t>
  </si>
  <si>
    <t>在西宁公司辖区范围内，对已运行9万只电能表进行更换改造。</t>
  </si>
  <si>
    <t>建设地点：青海西宁 ；承包方式：总价承包</t>
  </si>
  <si>
    <t>开始时间：2019年9月30日，竣工时间：2019年12月30日；</t>
  </si>
  <si>
    <t>0710201149</t>
  </si>
  <si>
    <t>国网青海西宁供电公司2019年用电信息采集系统适应性升级改造-资本性</t>
  </si>
  <si>
    <t>2813-300009237-00010</t>
  </si>
  <si>
    <t>对西宁供电公司辖区范围内6141台采集设备进行更换改造</t>
  </si>
  <si>
    <t>0710201098</t>
  </si>
  <si>
    <t>国网青海西宁供电公司西宁市小寨公交专用充电站扩建等工程施工</t>
  </si>
  <si>
    <t>国网青海西宁供电公司西宁市小寨公交专用充电站扩建</t>
  </si>
  <si>
    <t>A005-300009236-00001</t>
  </si>
  <si>
    <t>小寨公交专用充电站，基础上扩建24台80KW充电桩；</t>
  </si>
  <si>
    <t>青海省西宁市，总价承包；</t>
  </si>
  <si>
    <t>开始时间：2019年9月30日；完成时间：2019年12月30日</t>
  </si>
  <si>
    <t>0710201392</t>
  </si>
  <si>
    <t>国网青海西宁供电公司小寨充电站二期扩建配套配电工程</t>
  </si>
  <si>
    <t>A005-300009445-00083</t>
  </si>
  <si>
    <t>小寨公交专用充电站，基础上扩建24台80KW充电桩,新增H6、H7变压器出线柜等。</t>
  </si>
  <si>
    <t>0710188532</t>
  </si>
  <si>
    <t>20</t>
  </si>
  <si>
    <t>国网青海玉树供电公司2019年用电信息采集系统建设工程施工</t>
  </si>
  <si>
    <t>国网青海玉树供电公司2019年用电信息采集系统建设</t>
  </si>
  <si>
    <t>2814-300009237-00005</t>
  </si>
  <si>
    <t>玉树市辖区内居民开展用电信息采集系统建设</t>
  </si>
  <si>
    <t>青海省电力公司玉树供电公司</t>
  </si>
  <si>
    <t>建设地点：玉树市；承包方式：总价承包</t>
  </si>
  <si>
    <t>0710201779</t>
  </si>
  <si>
    <t>007-监理（基建35kV及以上）</t>
  </si>
  <si>
    <t>青海省海西州格尔木南汇集站~柴达木Ⅱ回330kV线路工程监理</t>
  </si>
  <si>
    <t>A001-300005324-00044</t>
  </si>
  <si>
    <t>中华人民共和国境内依法注册的企业法人或其它组织，具有中华人民共和国住房和城乡建设部认定颁发的电力工程监理甲级及以上企业资质或工程监理综合资质。</t>
  </si>
  <si>
    <t>青海省格尔木市、大柴旦镇，总价承包方式。</t>
  </si>
  <si>
    <t>0710201921</t>
  </si>
  <si>
    <t>青海省格尔木市郭勒木德乡，总价承包方式。</t>
  </si>
  <si>
    <t>0710202527</t>
  </si>
  <si>
    <t>冷湖330千伏输变电工程监理（I）</t>
  </si>
  <si>
    <t>A001-300009891-00002</t>
  </si>
  <si>
    <t>青海省海西州冷湖镇，总价承包方式。</t>
  </si>
  <si>
    <t>0710202528</t>
  </si>
  <si>
    <t>0710202529</t>
  </si>
  <si>
    <t>冷湖330千伏输变电工程监理（II）</t>
  </si>
  <si>
    <t>A001-300005318-00014</t>
  </si>
  <si>
    <t>线路除绿梁山变侧终端外其余均单回路架设，线路长度170.2千米。</t>
  </si>
  <si>
    <t>青海省海西州境内，总价承包方式。</t>
  </si>
  <si>
    <t>0710202016</t>
  </si>
  <si>
    <t>青海果洛多贡麻35kV输变电新建等工程监理</t>
  </si>
  <si>
    <t>A673-300009272-00001</t>
  </si>
  <si>
    <t>中华人民共和国境内依法注册的企业法人或其它组织，具有中华人民共和国住房和城乡建设部认定颁发的电力工程监理乙级及以上企业资质或工程监理综合资质。</t>
  </si>
  <si>
    <t>建设地点：果洛州班玛县；承包方式：总价承包。</t>
  </si>
  <si>
    <t>0710202024</t>
  </si>
  <si>
    <t>2836-300009272-00004</t>
  </si>
  <si>
    <t>0710202170</t>
  </si>
  <si>
    <t>A585-300009272-00001</t>
  </si>
  <si>
    <t>新建35kV线路全长108.6kM；对下藏科和哇塞35kV变电站分别扩建一回出线间隔。</t>
  </si>
  <si>
    <t>建设地点：果洛州甘德县；承包方式：总价承包</t>
  </si>
  <si>
    <t>0710202224</t>
  </si>
  <si>
    <t>A001-300009354-00009</t>
  </si>
  <si>
    <t>新建同塔双回路线路113.5km，其中同塔双回线路长48km，单回路线路长65.5km。</t>
  </si>
  <si>
    <t>建设地点：果洛州久治县、甘德县；承包方式：总价承包。</t>
  </si>
  <si>
    <t>0710202226</t>
  </si>
  <si>
    <t>A001-300009353-00011</t>
  </si>
  <si>
    <t>建设110千伏模块化变电站一座，变电容量1×31.5MVA。新建同塔双回路线路2×93.5km。</t>
  </si>
  <si>
    <t>建设地点：果洛州甘德县、玛沁县；承包方式：总价承包。</t>
  </si>
  <si>
    <t>0710201737</t>
  </si>
  <si>
    <t>青海海北花海（西街）110kV输变电新建工程监理</t>
  </si>
  <si>
    <t>A032-300005306-00002</t>
  </si>
  <si>
    <t>青海省海北藏族自治州门源县，总价承包；</t>
  </si>
  <si>
    <t>0710202281</t>
  </si>
  <si>
    <t>青海海西农垦330kV变电站110kV二期送出等工程监理</t>
  </si>
  <si>
    <t>A001-300009353-00010</t>
  </si>
  <si>
    <t>青海省海西州格尔木市，总价承包</t>
  </si>
  <si>
    <t>0710202283</t>
  </si>
  <si>
    <t>A001-300009353-00009</t>
  </si>
  <si>
    <t>0710202351</t>
  </si>
  <si>
    <t>2888-300009272-00010</t>
  </si>
  <si>
    <t>青海省海西州德令哈市，总价承包</t>
  </si>
  <si>
    <t>0710201645</t>
  </si>
  <si>
    <t>青海西宁维物（兴多）110kV输变电新建工程监理</t>
  </si>
  <si>
    <t>A001-300005306-00019</t>
  </si>
  <si>
    <t>新建两台主变2*5MVA，1#、2#主变低压侧各装设2组4000千乏的容性无功补偿，线路长度12.</t>
  </si>
  <si>
    <t>0710192195</t>
  </si>
  <si>
    <t>008-监理（10kV及以下）</t>
  </si>
  <si>
    <t>青海黄南州曲龙35kV变电站10kV二期配出工程监理</t>
  </si>
  <si>
    <t>2809-300009331-00616</t>
  </si>
  <si>
    <t>0710201835</t>
  </si>
  <si>
    <t>青海海西怀头他拉110kV变电站10kV配出工程监理</t>
  </si>
  <si>
    <t>2888-300009331-00072</t>
  </si>
  <si>
    <t>0710201739</t>
  </si>
  <si>
    <t>国网果洛供电公司2019年电能表更换及配套等工程监理</t>
  </si>
  <si>
    <t>2804-300009244-00002</t>
  </si>
  <si>
    <t>0710201910</t>
  </si>
  <si>
    <t>2804-300009244-00003</t>
  </si>
  <si>
    <t>改造680块集中器、200块采集器、300块负控终端、2000块电能表模块、140台中压载波。</t>
  </si>
  <si>
    <t>建设地点：果洛州玛沁县、甘德县、达日县，承包方式：总价承包</t>
  </si>
  <si>
    <t>0710201379</t>
  </si>
  <si>
    <t>2805-300009244-00004</t>
  </si>
  <si>
    <t>0710201500</t>
  </si>
  <si>
    <t>2805-300009244-00006</t>
  </si>
  <si>
    <t>0710201731</t>
  </si>
  <si>
    <t>A644-300009244-00016</t>
  </si>
  <si>
    <t>对辖区内6万只低压用户电能表更换改造施工过程监理。</t>
  </si>
  <si>
    <t>0710201733</t>
  </si>
  <si>
    <t>A644-300009244-00017</t>
  </si>
  <si>
    <t>对辖区内0.18万只采集设备更换改造施工过程监理。</t>
  </si>
  <si>
    <t>0710201804</t>
  </si>
  <si>
    <t>2807-300009244-00019</t>
  </si>
  <si>
    <t>对辖区内无加密芯片的500台集中器、480台负控终端进行改造</t>
  </si>
  <si>
    <t>开工时间：2019年9月10日 竣工时间：2019年12月31日</t>
  </si>
  <si>
    <t>0710201805</t>
  </si>
  <si>
    <t>2807-300009244-00018</t>
  </si>
  <si>
    <t>0710201806</t>
  </si>
  <si>
    <t>2807-300009244-00017</t>
  </si>
  <si>
    <t>0710201515</t>
  </si>
  <si>
    <t>2819-300009244-00012</t>
  </si>
  <si>
    <t>0710201517</t>
  </si>
  <si>
    <t>2819-300009244-00013</t>
  </si>
  <si>
    <t>0710201519</t>
  </si>
  <si>
    <t>2819-300009244-00014</t>
  </si>
  <si>
    <t>0710201924</t>
  </si>
  <si>
    <t>2809-300009244-00021</t>
  </si>
  <si>
    <t>0710201926</t>
  </si>
  <si>
    <t>2809-300009244-00024</t>
  </si>
  <si>
    <t>0710201148</t>
  </si>
  <si>
    <t>2813-300009244-00006</t>
  </si>
  <si>
    <t>0710201650</t>
  </si>
  <si>
    <t>2813-300009244-00007</t>
  </si>
  <si>
    <t>30</t>
  </si>
  <si>
    <t>2814-300009244-00002</t>
  </si>
  <si>
    <t>0710201099</t>
  </si>
  <si>
    <t>A005-300009243-00014</t>
  </si>
  <si>
    <t>0710201393</t>
  </si>
  <si>
    <t>A005-300009368-00114</t>
  </si>
  <si>
    <t>0710201862</t>
  </si>
  <si>
    <t>009-服务（科技服务）</t>
  </si>
  <si>
    <t>青海省海南州西宁~合乐~塔拉第三回750kV线路工程服务</t>
  </si>
  <si>
    <t>青海省海南州西宁~合乐~塔拉第三回750kV线路工程</t>
  </si>
  <si>
    <t>2802-300003723-00008</t>
  </si>
  <si>
    <t>对塔拉～海南～西宁Ⅲ回输电线路工程长距离平行和跨越涩宁兰油气管道，开展电磁影响研究工作。</t>
  </si>
  <si>
    <t>中华人民共和国境内依法注册的企业法人或其它组织，具有电力监管机构核发的承试一级资质。</t>
  </si>
  <si>
    <t>青海省共和县、湟源县、贵德县和湟中县境内，总价承包方式。</t>
  </si>
  <si>
    <t>开始日期：2019年09月10日；结束日期：2021年4月25日。</t>
  </si>
  <si>
    <t>0710201923</t>
  </si>
  <si>
    <t>冷湖330千伏输变电工程服务</t>
  </si>
  <si>
    <t>2802-300004248-00027</t>
  </si>
  <si>
    <t>冷湖330千伏输变电工程开展基于GIM三维设计模型的变电站施工精细化管控研究。</t>
  </si>
  <si>
    <t>中华人民共和国境内依法注册的企业法人或其它组织，具有中华人民共和国测绘行政主管部门认定的测绘甲级资质。</t>
  </si>
  <si>
    <t>青海省海西州茫崖市冷湖镇，总价承包方式。</t>
  </si>
  <si>
    <t>开工日期：2019年09月10日，竣工日期：2021年05月25日</t>
  </si>
  <si>
    <t>0710200643</t>
  </si>
  <si>
    <t>高海拔地区750kV串补设备运维关键技术研究与应用服务</t>
  </si>
  <si>
    <t>高海拔地区750kV串补设备运维关键技术研究与应用（2019年）</t>
  </si>
  <si>
    <t>2810-300009250-00015</t>
  </si>
  <si>
    <t>高海拔地区750kv串补设备运维关键技术研究与应用</t>
  </si>
  <si>
    <t>青海电力公司检修公司</t>
  </si>
  <si>
    <t>中华人民共和国境内依法注册的企业法人或其他组织，具备自主研发生产能力和从事过大型串补设备相关工程项目的经验。</t>
  </si>
  <si>
    <t>西宁市，总价承包</t>
  </si>
  <si>
    <t>开工日期：2019年9月10；结束日期：2020年12月30日；</t>
  </si>
  <si>
    <t>高海拔地区750kV串补设备运维关键技术研究与应用（2020年）</t>
  </si>
  <si>
    <t>0710192395</t>
  </si>
  <si>
    <t>高海拔地区±800kV换流变压器出厂试验技术研究及应用服务</t>
  </si>
  <si>
    <t>高海拔地区±800kV换流变压器出厂试验技术研究及应用</t>
  </si>
  <si>
    <t>2803-300009601-00108</t>
  </si>
  <si>
    <t>青海电力科学试验研究院</t>
  </si>
  <si>
    <t>中华人民共和国境内依法注册的企业法人或其他组织，具有高海拔地区±800kV换流变压器出厂试验技术研究及应用项目技术支持服务的能力。</t>
  </si>
  <si>
    <t>青海省西宁市五四西路8号，总价承包</t>
  </si>
  <si>
    <t>开始日期：2019年9月5日，结束日期：2020年12月31日</t>
  </si>
  <si>
    <t>0710192396</t>
  </si>
  <si>
    <t>0710200717</t>
  </si>
  <si>
    <t>关口电能计量装置现场检测技术优化研究及应用外委研究支出服务</t>
  </si>
  <si>
    <t>关口电能计量装置现场检测技术优化研究及应用外委研究支出2019</t>
  </si>
  <si>
    <t>2803-300009601-00113</t>
  </si>
  <si>
    <t>关口电能计量装置现场检测技术优化研究及应用外委研究支出</t>
  </si>
  <si>
    <t>中华人民共和国境内依法注册的企业法人或其它组织，具有计算机软件硬件产品的开发、销售能力，并具有信息技术咨询服务能力。</t>
  </si>
  <si>
    <t>总价承包  青海西宁</t>
  </si>
  <si>
    <t>开始时间：2019年9月9日 结束时间：2019年12月31日</t>
  </si>
  <si>
    <t>0710201832</t>
  </si>
  <si>
    <t>关口电能计量装置现场检测技术优化研究及应用外委研究支出2020</t>
  </si>
  <si>
    <t>开始时间：2020年1月1日，结束时间：2020年12月31日</t>
  </si>
  <si>
    <t>0710200718</t>
  </si>
  <si>
    <t>关口电能计量装置现场检测技术优化研究及应用外委测试加工服务</t>
  </si>
  <si>
    <t>关口电能计量装置现场检测技术优化研究及应用外委测试加工2019</t>
  </si>
  <si>
    <t>2803-300009601-00114</t>
  </si>
  <si>
    <t>关口电能计量装置现场检测技术优化研究及应用外委测试加工</t>
  </si>
  <si>
    <t>关口电能计量装置现场检测技术优化研究及应用外委测试加工2020</t>
  </si>
  <si>
    <t>0710200260</t>
  </si>
  <si>
    <t>基于人工智能的继电保护一体化技术研究与应用技术服务</t>
  </si>
  <si>
    <t>基于人工智能的继电保护一体化技术研究与应用2019年技术服务</t>
  </si>
  <si>
    <t>2801-300009601-00011</t>
  </si>
  <si>
    <t>青海省电力公司本部</t>
  </si>
  <si>
    <t>中华人民共和国境内依法注册的企业法人或其它组织，具有基于人工智能的继电保护一体化技术研究与应用项目技术服务的能力。</t>
  </si>
  <si>
    <t>青海省西宁市胜利路89号，总价承包</t>
  </si>
  <si>
    <t>开始日期：2019年9月9日，结束日期：2019年12月31日</t>
  </si>
  <si>
    <t>基于人工智能的继电保护一体化技术研究与应用2020年技术服务</t>
  </si>
  <si>
    <t>开始日期：2020年1月1日，结束日期：2020年12月31日</t>
  </si>
  <si>
    <t>0710201431</t>
  </si>
  <si>
    <t>光热/储能电站电网调度关键技术研究及应用服务</t>
  </si>
  <si>
    <t>光热/储能电站电网调度关键技术研究及应用（2019年）</t>
  </si>
  <si>
    <t>2802-300009250-00060</t>
  </si>
  <si>
    <t>光热/储能电站电网调度关键技术研究及应用</t>
  </si>
  <si>
    <t>青海省电力公司电力经济技术研究院</t>
  </si>
  <si>
    <t>中华人民共和国境内依法注册的企业法人或其它组织，具有从事电力系统自动化、新能源等相关领域技术开发、咨询、服务的企业或高等院校。</t>
  </si>
  <si>
    <t>青海 西宁，总价承包</t>
  </si>
  <si>
    <t>开始时间2019年9月1日，结束时间2019年12月31日</t>
  </si>
  <si>
    <t>光热/储能电站电网调度关键技术研究及应用（2020年）</t>
  </si>
  <si>
    <t>开始时间2020年1月6日，结束时间2020年12月31日</t>
  </si>
  <si>
    <t>0710201860</t>
  </si>
  <si>
    <t>储能支撑新能源接入区域电网的稳定性控制技术研究服务</t>
  </si>
  <si>
    <t>储能支撑新能源接入区域电网的稳定性控制技术研究（2019年）</t>
  </si>
  <si>
    <t>2802-300009250-00061</t>
  </si>
  <si>
    <t>储能支撑新能源接入区域电网的稳定性控制技术研究—储能变流器第三方检测认证服务</t>
  </si>
  <si>
    <t>中华人民共和国境内依法注册的企业法人或其它组织，具有国家认可的CNAS、CMA等相关资质。</t>
  </si>
  <si>
    <t>储能支撑新能源接入区域电网的稳定性控制技术研究（2020年）</t>
  </si>
  <si>
    <t>0710201813</t>
  </si>
  <si>
    <t>青海省分布式电源发展研究服务</t>
  </si>
  <si>
    <t>青海省分布式电源发展研究</t>
  </si>
  <si>
    <t>2802-300009250-00056</t>
  </si>
  <si>
    <t>中华人民共和国境内依法注册的企业法人或其它组织，具有独立的技术研究队伍，具备完成项目所需的设备和专业技术能力。</t>
  </si>
  <si>
    <t>青海西宁，总价承包</t>
  </si>
  <si>
    <t>服务实施开始时间：2019年9月1日，服务实施完成时间：2019年12月31</t>
  </si>
  <si>
    <t>0710201498</t>
  </si>
  <si>
    <t>010-服务（管理咨询）</t>
  </si>
  <si>
    <t>国网青海省电力公司跨区电网委托运维标准成本作业化改造项目服务</t>
  </si>
  <si>
    <t>国网青海省电力公司跨区电网委托运维标准成本作业化改造项目</t>
  </si>
  <si>
    <t>2801-300009278-00101</t>
  </si>
  <si>
    <t>完成330KV、750KV、±660KV（±400KV）跨区电网资产运维费标准成本作业化改造</t>
  </si>
  <si>
    <t>中华人民共和国境内依法注册的企业法人或其它组织，营业范围包括咨询业务，并具备相应标准化人员及咨询服务能力的企业资质。</t>
  </si>
  <si>
    <t>青海省西宁市,总价承包</t>
  </si>
  <si>
    <t>项目开工时间：2019年9月5日,项目结束时间：2019年11月30日</t>
  </si>
  <si>
    <t>0710201801</t>
  </si>
  <si>
    <t>省地两级运监中心326个展示场景维护服务</t>
  </si>
  <si>
    <t>省地两级运监中心326个展示场景维护</t>
  </si>
  <si>
    <t>2801-300009278-00104</t>
  </si>
  <si>
    <t>对青海公司开展可视化场景展示运维，日常维护、数据定期更新、展示主题介绍等服务</t>
  </si>
  <si>
    <t>中华人民共和国境内依法注册的企业法人或其它组织，具有计算机信息系统集成二级及以上企业资质。</t>
  </si>
  <si>
    <t>青海省西宁市，总价承包</t>
  </si>
  <si>
    <t>开始日期：2019.9.5；结束日期：2019.11.30</t>
  </si>
  <si>
    <t>0710201891</t>
  </si>
  <si>
    <t>国网青海电力-2019年公司运营数据资产管理项目服务（I）</t>
  </si>
  <si>
    <t>国网青海电力-2019年公司运营数据资产管理项目-实施项目</t>
  </si>
  <si>
    <t>2801-300009278-00103</t>
  </si>
  <si>
    <t>对业价值展示、供应商质量风险评价等内容开展可视化展示与数据分析咨询服务</t>
  </si>
  <si>
    <t>开始日期：2019年9月5日，结束日期：2019年11月30日</t>
  </si>
  <si>
    <t>0710201893</t>
  </si>
  <si>
    <t>0710201892</t>
  </si>
  <si>
    <t>国网青海电力-2019年公司运营数据资产管理项目服务（II）</t>
  </si>
  <si>
    <t>2801-300009278-00102</t>
  </si>
  <si>
    <t>对大客户征信体系、跨业务人力资源协同分析、主网主设备运行工况预测开展大数据分析咨询</t>
  </si>
  <si>
    <t>0710201894</t>
  </si>
  <si>
    <t>0710201895</t>
  </si>
  <si>
    <t>0710202202</t>
  </si>
  <si>
    <t>国网青海省电力公司争创全国质量奖及深化卓越绩效模式应用项目服务</t>
  </si>
  <si>
    <t>国网青海省电力公司争创全国质量奖及深化卓越绩效模式应用项目</t>
  </si>
  <si>
    <t>2801-300009278-00100</t>
  </si>
  <si>
    <t>对选定的基层单位深化卓越绩效模式应用进行咨询指导，对争创全国质量奖工作进行咨询</t>
  </si>
  <si>
    <t>中华共和国境内依法注册的企业法人或其他组织，营业范围包括质量管理咨询业务，并具备质量管理申报经验和相应质量管理咨询人员及质量管理和卓越绩效咨询服务能力。</t>
  </si>
  <si>
    <t>开始时间：2019年9月5日，结束时间：2019年11月30日</t>
  </si>
  <si>
    <t>0710201529</t>
  </si>
  <si>
    <t>西宁北750千伏输变电工程服务</t>
  </si>
  <si>
    <t>西宁北750千伏输变电工程</t>
  </si>
  <si>
    <t>2802-300009278-00008</t>
  </si>
  <si>
    <t>西宁北750kV变电站工程开展全过程质量管理咨询服务，保证工程顺利创优。</t>
  </si>
  <si>
    <t>中华人民共和国境内依法注册的企业法人或其它组织，具有中国电力建设企业协会颁发的《电力建设工程质量评价能力资格等级证书（电网甲级）》</t>
  </si>
  <si>
    <t>青海省西宁市大通县，总价承包方式。</t>
  </si>
  <si>
    <t>开始日期：2019年09月10日；结束日期：2020年1月20日。</t>
  </si>
  <si>
    <t>0710201861</t>
  </si>
  <si>
    <t>海南750kV输变电工程服务</t>
  </si>
  <si>
    <t>海南750kV输变电工程</t>
  </si>
  <si>
    <t>2802-300009278-00007</t>
  </si>
  <si>
    <t>海南750kV输变电工程开展全过程质量管理咨询服务，保证工程顺利创优。</t>
  </si>
  <si>
    <t>青海省海南州共和县，总价承包方式。</t>
  </si>
  <si>
    <t>开始日期：2019年09月10日；结束日期：2020年6月20日。</t>
  </si>
  <si>
    <t>0710198101</t>
  </si>
  <si>
    <t>011-服务（信息系统）</t>
  </si>
  <si>
    <t>国网青海电科院继电保护定值在线校核系统实用化功能完善服务</t>
  </si>
  <si>
    <t>国网青海电科院继电保护定值在线校核系统实用化功能完善</t>
  </si>
  <si>
    <t>2803-300009470-00011</t>
  </si>
  <si>
    <t>国网青海电科院继电保护定值在线校核系统技术服务</t>
  </si>
  <si>
    <t>中华人民共和国境内依法注册的企业法人或其它组织，具有继电保护定值在线校核系统实用化研究项目技术服务的能力。</t>
  </si>
  <si>
    <t>0710198120</t>
  </si>
  <si>
    <t>国网青海电科院电网谐波仿真平台建设服务</t>
  </si>
  <si>
    <t>国网青海电科院电网谐波仿真平台建设</t>
  </si>
  <si>
    <t>2803-300009470-00012</t>
  </si>
  <si>
    <t>谐波仿真平台技术服务</t>
  </si>
  <si>
    <t>中华人民共和国境内依法注册的企业法人或其它组织，具有谐波仿真平台建设研究项目技术服务的能力。</t>
  </si>
  <si>
    <t>0710188225</t>
  </si>
  <si>
    <t>国网青海信通公司2019年计量技术监督能力提升(2019年计量自动化系统效能提升服务</t>
  </si>
  <si>
    <t>国网青海信通公司2019年计量技术监督能力提升(2019年计量自动化系统效能提升</t>
  </si>
  <si>
    <t>2812-300009470-00082</t>
  </si>
  <si>
    <t>2019年计量自动化系统效能提升</t>
  </si>
  <si>
    <t>青海省电力公司信息通信公司</t>
  </si>
  <si>
    <t>中华人民共和国境内依法注册的企业法人或其它组织，具有计算机信息系统集成三级及以上企业资质</t>
  </si>
  <si>
    <t>开工日期：2019-09-10,竣工日期：2019-12-25</t>
  </si>
  <si>
    <t>0710201136</t>
  </si>
  <si>
    <t>国网青海信通公司2019年用电信息采集系统适应性升级改造（采集运维闭环管理深化应服务</t>
  </si>
  <si>
    <t>国网青海信通公司2019年用电信息采集系统适应性升级改造（采集运维闭环管理深化应</t>
  </si>
  <si>
    <t>2812-300009471-00143</t>
  </si>
  <si>
    <t>2019年用电信息采集系统适应性升级改造（采集运维闭环管理深化应用）</t>
  </si>
  <si>
    <t>中华人民共和国境内依法注册的企业法人或其它组织，具有软件企业资质或计算机信息系统集成三级及以上企业资质。</t>
  </si>
  <si>
    <t>0710201137</t>
  </si>
  <si>
    <t>国网青海信通公司2019年用电信息采集系统适应性升级改造（主站功能深化应用）服务</t>
  </si>
  <si>
    <t>国网青海信通公司2019年用电信息采集系统适应性升级改造（主站功能深化应用）-资</t>
  </si>
  <si>
    <t>2812-300009470-00084</t>
  </si>
  <si>
    <t>国网青海信通公司2019年用电信息采集系统适应性升级改造（主站功能深化应用）-资本性</t>
  </si>
  <si>
    <t>0710201138</t>
  </si>
  <si>
    <t>国网青海信通公司2019年用电信息采集系统适应性升级改造（主站功能深化应用）-1</t>
  </si>
  <si>
    <t>2812-300009471-00142</t>
  </si>
  <si>
    <t>国网青海信通公司2019年用电信息采集系统适应性升级改造（主站功能深化应用）-成本性</t>
  </si>
  <si>
    <t>0710201139</t>
  </si>
  <si>
    <t>国网青海信通公司2019年营销关键基础设施信息安全改造服务</t>
  </si>
  <si>
    <t>国网青海信通公司2019年营销关键基础设施信息安全改造（用电信息采集系统性能与安</t>
  </si>
  <si>
    <t>2812-300009471-00145</t>
  </si>
  <si>
    <t>2019年营销关键基础设施信息安全改造(用电信息采集系统性能与安全在线监测深化应用)</t>
  </si>
  <si>
    <t>0710201780</t>
  </si>
  <si>
    <t>国网青海信通公司2019年“互联网+”营销服务（营业厅综合防御系统建设）服务</t>
  </si>
  <si>
    <t>国网青海信通公司2019年“互联网+”营销服务（营业厅综合防御系统建设）-成本性</t>
  </si>
  <si>
    <t>2812-300009471-00148</t>
  </si>
  <si>
    <t>中华人民共和国境内依法注册的企业法人或其它组织，具有信息安全风险评估服务资质证书,并具有软件企业资质或计算机信息系统集成三级及以上企业资质。</t>
  </si>
  <si>
    <t>0710201781</t>
  </si>
  <si>
    <t>国网青海信通公司2019年“互联网+”营销服务（营业厅综合防御系统建设）-资本性</t>
  </si>
  <si>
    <t>2812-300009470-00087</t>
  </si>
  <si>
    <t>0710201782</t>
  </si>
  <si>
    <t>国网青海信通公司2019年营销关键基础设施信息安全改造（营销业务系统风险评估及加</t>
  </si>
  <si>
    <t>2812-300009470-00088</t>
  </si>
  <si>
    <t>国网青海信通公司2019年营销关键基础设施信息安全改造（营销业务系统风险评估及加固实施和异地容灾备份</t>
  </si>
  <si>
    <t>0710201790</t>
  </si>
  <si>
    <t>国网青海信通公司2019年营销关键基础设施信息安全改造（主站异地灾备及恢复）服务</t>
  </si>
  <si>
    <t>国网青海信通公司2019年营销关键基础设施信息安全改造（主站异地灾备及恢复）-资</t>
  </si>
  <si>
    <t>2812-300009470-00086</t>
  </si>
  <si>
    <t>2019年营销关键基础设施信息安全改造(主站异地灾备及恢复)-资本性</t>
  </si>
  <si>
    <t>0710201791</t>
  </si>
  <si>
    <t>国网青海信通公司2019年营销关键基础设施信息安全改造（主站异地灾备及恢复）-成</t>
  </si>
  <si>
    <t>2812-300009471-00144</t>
  </si>
  <si>
    <t>2019年营销关键基础设施信息安全改造（主站异地灾备及恢复）-成本性</t>
  </si>
  <si>
    <t>0710201792</t>
  </si>
  <si>
    <t>国网青海信通公司2019年营销关键基础设施信息安全改造（主站安全防护优化）服务</t>
  </si>
  <si>
    <t>国网青海信通公司2019年营销关键基础设施信息安全改造（主站安全防护优化）</t>
  </si>
  <si>
    <t>2812-300009470-00085</t>
  </si>
  <si>
    <t>0710200081</t>
  </si>
  <si>
    <t>012-服务（运维服务）</t>
  </si>
  <si>
    <t>国网黄化供电公司泽库县供电公司2019年农电业务外委项目服务</t>
  </si>
  <si>
    <t>国网黄化供电公司泽库县供电公司2019年农电业务外委项目</t>
  </si>
  <si>
    <t>2809-300009273-00024</t>
  </si>
  <si>
    <t>对国网泽库县供电公司农电业务进行运维管理</t>
  </si>
  <si>
    <t>泽库县；总价承包</t>
  </si>
  <si>
    <t>开工日期：2019年9月10日；竣工日期：2019年9月20日</t>
  </si>
  <si>
    <t>0710200589</t>
  </si>
  <si>
    <t>国网海南供电公司2019年同德县供电公司农电业务外委服务</t>
  </si>
  <si>
    <t>国网海南供电公司2019年同德县供电公司农电业务外委</t>
  </si>
  <si>
    <t>2807-300009273-00017</t>
  </si>
  <si>
    <t>对同德班多、河北、和日供电所非核心业务进行外委。</t>
  </si>
  <si>
    <t>海南州同德县 承包方式：总价承包</t>
  </si>
  <si>
    <t>开始时间：2019年9月10日 结束时间：2019年12月31日</t>
  </si>
</sst>
</file>

<file path=xl/styles.xml><?xml version="1.0" encoding="utf-8"?>
<styleSheet xmlns="http://schemas.openxmlformats.org/spreadsheetml/2006/main">
  <numFmts count="5">
    <numFmt numFmtId="176" formatCode="#,##0.000000"/>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7">
    <font>
      <sz val="10"/>
      <name val="Arial"/>
      <charset val="134"/>
    </font>
    <font>
      <sz val="14"/>
      <name val="宋体"/>
      <charset val="134"/>
    </font>
    <font>
      <sz val="10"/>
      <name val="宋体"/>
      <charset val="134"/>
    </font>
    <font>
      <sz val="9"/>
      <name val="宋体"/>
      <charset val="134"/>
      <scheme val="minor"/>
    </font>
    <font>
      <sz val="9"/>
      <name val="宋体"/>
      <charset val="134"/>
    </font>
    <font>
      <sz val="8"/>
      <name val="宋体"/>
      <charset val="134"/>
      <scheme val="minor"/>
    </font>
    <font>
      <sz val="9"/>
      <color indexed="8"/>
      <name val="宋体"/>
      <charset val="134"/>
      <scheme val="minor"/>
    </font>
    <font>
      <b/>
      <sz val="15"/>
      <color theme="3"/>
      <name val="宋体"/>
      <charset val="134"/>
      <scheme val="minor"/>
    </font>
    <font>
      <sz val="11"/>
      <color rgb="FFFF0000"/>
      <name val="宋体"/>
      <charset val="0"/>
      <scheme val="minor"/>
    </font>
    <font>
      <sz val="11"/>
      <color theme="1"/>
      <name val="宋体"/>
      <charset val="134"/>
      <scheme val="minor"/>
    </font>
    <font>
      <b/>
      <sz val="11"/>
      <color theme="3"/>
      <name val="宋体"/>
      <charset val="134"/>
      <scheme val="minor"/>
    </font>
    <font>
      <b/>
      <sz val="13"/>
      <color theme="3"/>
      <name val="宋体"/>
      <charset val="134"/>
      <scheme val="minor"/>
    </font>
    <font>
      <sz val="11"/>
      <color rgb="FF9C0006"/>
      <name val="宋体"/>
      <charset val="0"/>
      <scheme val="minor"/>
    </font>
    <font>
      <sz val="11"/>
      <color theme="1"/>
      <name val="宋体"/>
      <charset val="0"/>
      <scheme val="minor"/>
    </font>
    <font>
      <sz val="11"/>
      <color rgb="FF006100"/>
      <name val="宋体"/>
      <charset val="0"/>
      <scheme val="minor"/>
    </font>
    <font>
      <sz val="11"/>
      <color theme="0"/>
      <name val="宋体"/>
      <charset val="0"/>
      <scheme val="minor"/>
    </font>
    <font>
      <sz val="11"/>
      <color rgb="FF3F3F76"/>
      <name val="宋体"/>
      <charset val="0"/>
      <scheme val="minor"/>
    </font>
    <font>
      <sz val="11"/>
      <color rgb="FFFA7D00"/>
      <name val="宋体"/>
      <charset val="0"/>
      <scheme val="minor"/>
    </font>
    <font>
      <u/>
      <sz val="10"/>
      <color indexed="12"/>
      <name val="Arial"/>
      <charset val="134"/>
    </font>
    <font>
      <i/>
      <sz val="11"/>
      <color rgb="FF7F7F7F"/>
      <name val="宋体"/>
      <charset val="0"/>
      <scheme val="minor"/>
    </font>
    <font>
      <u/>
      <sz val="11"/>
      <color rgb="FF800080"/>
      <name val="宋体"/>
      <charset val="0"/>
      <scheme val="minor"/>
    </font>
    <font>
      <b/>
      <sz val="11"/>
      <color rgb="FF3F3F3F"/>
      <name val="宋体"/>
      <charset val="0"/>
      <scheme val="minor"/>
    </font>
    <font>
      <b/>
      <sz val="18"/>
      <color theme="3"/>
      <name val="宋体"/>
      <charset val="134"/>
      <scheme val="minor"/>
    </font>
    <font>
      <b/>
      <sz val="11"/>
      <color rgb="FFFFFFFF"/>
      <name val="宋体"/>
      <charset val="0"/>
      <scheme val="minor"/>
    </font>
    <font>
      <b/>
      <sz val="11"/>
      <color theme="1"/>
      <name val="宋体"/>
      <charset val="0"/>
      <scheme val="minor"/>
    </font>
    <font>
      <b/>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9" tint="0.599993896298105"/>
        <bgColor indexed="64"/>
      </patternFill>
    </fill>
    <fill>
      <patternFill patternType="solid">
        <fgColor theme="7"/>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xf numFmtId="42" fontId="9" fillId="0" borderId="0" applyFont="0" applyFill="0" applyBorder="0" applyAlignment="0" applyProtection="0">
      <alignment vertical="center"/>
    </xf>
    <xf numFmtId="0" fontId="13" fillId="12" borderId="0" applyNumberFormat="0" applyBorder="0" applyAlignment="0" applyProtection="0">
      <alignment vertical="center"/>
    </xf>
    <xf numFmtId="0" fontId="16" fillId="7" borderId="7"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3" fillId="5" borderId="0" applyNumberFormat="0" applyBorder="0" applyAlignment="0" applyProtection="0">
      <alignment vertical="center"/>
    </xf>
    <xf numFmtId="0" fontId="12" fillId="2" borderId="0" applyNumberFormat="0" applyBorder="0" applyAlignment="0" applyProtection="0">
      <alignment vertical="center"/>
    </xf>
    <xf numFmtId="43" fontId="9" fillId="0" borderId="0" applyFont="0" applyFill="0" applyBorder="0" applyAlignment="0" applyProtection="0">
      <alignment vertical="center"/>
    </xf>
    <xf numFmtId="0" fontId="15" fillId="11" borderId="0" applyNumberFormat="0" applyBorder="0" applyAlignment="0" applyProtection="0">
      <alignment vertical="center"/>
    </xf>
    <xf numFmtId="0" fontId="18" fillId="0" borderId="0" applyNumberFormat="0" applyFill="0" applyBorder="0" applyAlignment="0" applyProtection="0">
      <alignment vertical="top"/>
      <protection locked="0"/>
    </xf>
    <xf numFmtId="9" fontId="9" fillId="0" borderId="0" applyFont="0" applyFill="0" applyBorder="0" applyAlignment="0" applyProtection="0">
      <alignment vertical="center"/>
    </xf>
    <xf numFmtId="0" fontId="20" fillId="0" borderId="0" applyNumberFormat="0" applyFill="0" applyBorder="0" applyAlignment="0" applyProtection="0">
      <alignment vertical="center"/>
    </xf>
    <xf numFmtId="0" fontId="9" fillId="13" borderId="9" applyNumberFormat="0" applyFont="0" applyAlignment="0" applyProtection="0">
      <alignment vertical="center"/>
    </xf>
    <xf numFmtId="0" fontId="15" fillId="18"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7" fillId="0" borderId="5" applyNumberFormat="0" applyFill="0" applyAlignment="0" applyProtection="0">
      <alignment vertical="center"/>
    </xf>
    <xf numFmtId="0" fontId="11" fillId="0" borderId="5" applyNumberFormat="0" applyFill="0" applyAlignment="0" applyProtection="0">
      <alignment vertical="center"/>
    </xf>
    <xf numFmtId="0" fontId="15" fillId="24" borderId="0" applyNumberFormat="0" applyBorder="0" applyAlignment="0" applyProtection="0">
      <alignment vertical="center"/>
    </xf>
    <xf numFmtId="0" fontId="10" fillId="0" borderId="6" applyNumberFormat="0" applyFill="0" applyAlignment="0" applyProtection="0">
      <alignment vertical="center"/>
    </xf>
    <xf numFmtId="0" fontId="15" fillId="17" borderId="0" applyNumberFormat="0" applyBorder="0" applyAlignment="0" applyProtection="0">
      <alignment vertical="center"/>
    </xf>
    <xf numFmtId="0" fontId="21" fillId="16" borderId="10" applyNumberFormat="0" applyAlignment="0" applyProtection="0">
      <alignment vertical="center"/>
    </xf>
    <xf numFmtId="0" fontId="25" fillId="16" borderId="7" applyNumberFormat="0" applyAlignment="0" applyProtection="0">
      <alignment vertical="center"/>
    </xf>
    <xf numFmtId="0" fontId="23" fillId="23" borderId="11" applyNumberFormat="0" applyAlignment="0" applyProtection="0">
      <alignment vertical="center"/>
    </xf>
    <xf numFmtId="0" fontId="13" fillId="22" borderId="0" applyNumberFormat="0" applyBorder="0" applyAlignment="0" applyProtection="0">
      <alignment vertical="center"/>
    </xf>
    <xf numFmtId="0" fontId="15" fillId="28" borderId="0" applyNumberFormat="0" applyBorder="0" applyAlignment="0" applyProtection="0">
      <alignment vertical="center"/>
    </xf>
    <xf numFmtId="0" fontId="17" fillId="0" borderId="8" applyNumberFormat="0" applyFill="0" applyAlignment="0" applyProtection="0">
      <alignment vertical="center"/>
    </xf>
    <xf numFmtId="0" fontId="24" fillId="0" borderId="12" applyNumberFormat="0" applyFill="0" applyAlignment="0" applyProtection="0">
      <alignment vertical="center"/>
    </xf>
    <xf numFmtId="0" fontId="14" fillId="4" borderId="0" applyNumberFormat="0" applyBorder="0" applyAlignment="0" applyProtection="0">
      <alignment vertical="center"/>
    </xf>
    <xf numFmtId="0" fontId="26" fillId="32" borderId="0" applyNumberFormat="0" applyBorder="0" applyAlignment="0" applyProtection="0">
      <alignment vertical="center"/>
    </xf>
    <xf numFmtId="0" fontId="13" fillId="3" borderId="0" applyNumberFormat="0" applyBorder="0" applyAlignment="0" applyProtection="0">
      <alignment vertical="center"/>
    </xf>
    <xf numFmtId="0" fontId="15" fillId="27" borderId="0" applyNumberFormat="0" applyBorder="0" applyAlignment="0" applyProtection="0">
      <alignment vertical="center"/>
    </xf>
    <xf numFmtId="0" fontId="13" fillId="26" borderId="0" applyNumberFormat="0" applyBorder="0" applyAlignment="0" applyProtection="0">
      <alignment vertical="center"/>
    </xf>
    <xf numFmtId="0" fontId="13" fillId="31" borderId="0" applyNumberFormat="0" applyBorder="0" applyAlignment="0" applyProtection="0">
      <alignment vertical="center"/>
    </xf>
    <xf numFmtId="0" fontId="13" fillId="30" borderId="0" applyNumberFormat="0" applyBorder="0" applyAlignment="0" applyProtection="0">
      <alignment vertical="center"/>
    </xf>
    <xf numFmtId="0" fontId="13" fillId="21" borderId="0" applyNumberFormat="0" applyBorder="0" applyAlignment="0" applyProtection="0">
      <alignment vertical="center"/>
    </xf>
    <xf numFmtId="0" fontId="15" fillId="25" borderId="0" applyNumberFormat="0" applyBorder="0" applyAlignment="0" applyProtection="0">
      <alignment vertical="center"/>
    </xf>
    <xf numFmtId="0" fontId="15" fillId="15" borderId="0" applyNumberFormat="0" applyBorder="0" applyAlignment="0" applyProtection="0">
      <alignment vertical="center"/>
    </xf>
    <xf numFmtId="0" fontId="13" fillId="29" borderId="0" applyNumberFormat="0" applyBorder="0" applyAlignment="0" applyProtection="0">
      <alignment vertical="center"/>
    </xf>
    <xf numFmtId="0" fontId="13" fillId="20" borderId="0" applyNumberFormat="0" applyBorder="0" applyAlignment="0" applyProtection="0">
      <alignment vertical="center"/>
    </xf>
    <xf numFmtId="0" fontId="15" fillId="19" borderId="0" applyNumberFormat="0" applyBorder="0" applyAlignment="0" applyProtection="0">
      <alignment vertical="center"/>
    </xf>
    <xf numFmtId="0" fontId="13" fillId="10" borderId="0" applyNumberFormat="0" applyBorder="0" applyAlignment="0" applyProtection="0">
      <alignment vertical="center"/>
    </xf>
    <xf numFmtId="0" fontId="15" fillId="6" borderId="0" applyNumberFormat="0" applyBorder="0" applyAlignment="0" applyProtection="0">
      <alignment vertical="center"/>
    </xf>
    <xf numFmtId="0" fontId="15" fillId="9" borderId="0" applyNumberFormat="0" applyBorder="0" applyAlignment="0" applyProtection="0">
      <alignment vertical="center"/>
    </xf>
    <xf numFmtId="0" fontId="13" fillId="14" borderId="0" applyNumberFormat="0" applyBorder="0" applyAlignment="0" applyProtection="0">
      <alignment vertical="center"/>
    </xf>
    <xf numFmtId="0" fontId="15" fillId="8" borderId="0" applyNumberFormat="0" applyBorder="0" applyAlignment="0" applyProtection="0">
      <alignment vertical="center"/>
    </xf>
  </cellStyleXfs>
  <cellXfs count="20">
    <xf numFmtId="0" fontId="0" fillId="0" borderId="0" xfId="0" applyAlignment="1">
      <alignment vertical="top"/>
    </xf>
    <xf numFmtId="0" fontId="0" fillId="0" borderId="0" xfId="0" applyFill="1" applyAlignment="1">
      <alignment vertical="top"/>
    </xf>
    <xf numFmtId="0" fontId="0" fillId="0" borderId="0" xfId="0" applyFont="1" applyFill="1" applyAlignment="1">
      <alignment vertical="top"/>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162"/>
  <sheetViews>
    <sheetView tabSelected="1" topLeftCell="A96" workbookViewId="0">
      <selection activeCell="F99" sqref="F99"/>
    </sheetView>
  </sheetViews>
  <sheetFormatPr defaultColWidth="9.14285714285714" defaultRowHeight="12.75"/>
  <cols>
    <col min="1" max="1" width="4.14285714285714" style="1" customWidth="1"/>
    <col min="2" max="3" width="4.42857142857143" style="1" customWidth="1"/>
    <col min="4" max="4" width="6.28571428571429" style="1" customWidth="1"/>
    <col min="5" max="5" width="4.57142857142857" style="1" customWidth="1"/>
    <col min="6" max="6" width="10.1428571428571" style="1" customWidth="1"/>
    <col min="7" max="7" width="9.71428571428571" style="1" customWidth="1"/>
    <col min="8" max="8" width="6.57142857142857" style="1" customWidth="1"/>
    <col min="9" max="9" width="13" style="1" customWidth="1"/>
    <col min="10" max="10" width="9" style="1" customWidth="1"/>
    <col min="11" max="11" width="10.2857142857143" style="1" customWidth="1"/>
    <col min="12" max="12" width="10.1428571428571" style="1" customWidth="1"/>
    <col min="13" max="13" width="23.8571428571429" style="1" customWidth="1"/>
    <col min="14" max="14" width="9.14285714285714" style="1" customWidth="1"/>
    <col min="15" max="15" width="12.2857142857143" style="1" customWidth="1"/>
    <col min="16" max="16" width="6.85714285714286" style="1" customWidth="1"/>
    <col min="17" max="16384" width="9.14285714285714" style="1"/>
  </cols>
  <sheetData>
    <row r="1" ht="22" customHeight="1" spans="1:16">
      <c r="A1" s="3" t="s">
        <v>0</v>
      </c>
      <c r="B1" s="3"/>
      <c r="C1" s="3"/>
      <c r="D1" s="3"/>
      <c r="E1" s="3"/>
      <c r="F1" s="3"/>
      <c r="G1" s="3"/>
      <c r="H1" s="3"/>
      <c r="I1" s="3"/>
      <c r="J1" s="3"/>
      <c r="K1" s="3"/>
      <c r="L1" s="3"/>
      <c r="M1" s="3"/>
      <c r="N1" s="3"/>
      <c r="O1" s="3"/>
      <c r="P1" s="3"/>
    </row>
    <row r="2" ht="36" spans="1:16">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row>
    <row r="3" s="1" customFormat="1" ht="90" spans="1:16">
      <c r="A3" s="6">
        <v>1</v>
      </c>
      <c r="B3" s="6" t="s">
        <v>17</v>
      </c>
      <c r="C3" s="6" t="s">
        <v>18</v>
      </c>
      <c r="D3" s="6" t="s">
        <v>19</v>
      </c>
      <c r="E3" s="6" t="s">
        <v>20</v>
      </c>
      <c r="F3" s="6" t="s">
        <v>21</v>
      </c>
      <c r="G3" s="6" t="s">
        <v>22</v>
      </c>
      <c r="H3" s="6" t="s">
        <v>23</v>
      </c>
      <c r="I3" s="6" t="s">
        <v>24</v>
      </c>
      <c r="J3" s="6" t="s">
        <v>25</v>
      </c>
      <c r="K3" s="6" t="s">
        <v>26</v>
      </c>
      <c r="L3" s="6" t="s">
        <v>26</v>
      </c>
      <c r="M3" s="6" t="s">
        <v>27</v>
      </c>
      <c r="N3" s="6" t="s">
        <v>28</v>
      </c>
      <c r="O3" s="6" t="s">
        <v>29</v>
      </c>
      <c r="P3" s="6" t="s">
        <v>30</v>
      </c>
    </row>
    <row r="4" ht="90" spans="1:16">
      <c r="A4" s="6">
        <v>2</v>
      </c>
      <c r="B4" s="6" t="s">
        <v>31</v>
      </c>
      <c r="C4" s="6" t="s">
        <v>18</v>
      </c>
      <c r="D4" s="6" t="s">
        <v>19</v>
      </c>
      <c r="E4" s="6" t="s">
        <v>32</v>
      </c>
      <c r="F4" s="6" t="s">
        <v>33</v>
      </c>
      <c r="G4" s="6" t="s">
        <v>34</v>
      </c>
      <c r="H4" s="6" t="s">
        <v>35</v>
      </c>
      <c r="I4" s="6" t="s">
        <v>36</v>
      </c>
      <c r="J4" s="6" t="s">
        <v>25</v>
      </c>
      <c r="K4" s="6" t="s">
        <v>37</v>
      </c>
      <c r="L4" s="6" t="s">
        <v>37</v>
      </c>
      <c r="M4" s="6" t="s">
        <v>27</v>
      </c>
      <c r="N4" s="6" t="s">
        <v>38</v>
      </c>
      <c r="O4" s="6" t="s">
        <v>29</v>
      </c>
      <c r="P4" s="6"/>
    </row>
    <row r="5" ht="90" spans="1:16">
      <c r="A5" s="6">
        <v>3</v>
      </c>
      <c r="B5" s="6" t="s">
        <v>39</v>
      </c>
      <c r="C5" s="6" t="s">
        <v>18</v>
      </c>
      <c r="D5" s="6" t="s">
        <v>19</v>
      </c>
      <c r="E5" s="6" t="s">
        <v>40</v>
      </c>
      <c r="F5" s="6" t="s">
        <v>41</v>
      </c>
      <c r="G5" s="6" t="s">
        <v>42</v>
      </c>
      <c r="H5" s="6" t="s">
        <v>43</v>
      </c>
      <c r="I5" s="6" t="s">
        <v>44</v>
      </c>
      <c r="J5" s="6" t="s">
        <v>25</v>
      </c>
      <c r="K5" s="6" t="s">
        <v>45</v>
      </c>
      <c r="L5" s="6" t="s">
        <v>45</v>
      </c>
      <c r="M5" s="6" t="s">
        <v>27</v>
      </c>
      <c r="N5" s="6" t="s">
        <v>46</v>
      </c>
      <c r="O5" s="6" t="s">
        <v>29</v>
      </c>
      <c r="P5" s="6"/>
    </row>
    <row r="6" s="1" customFormat="1" ht="67.5" spans="1:16">
      <c r="A6" s="6">
        <v>4</v>
      </c>
      <c r="B6" s="6" t="s">
        <v>47</v>
      </c>
      <c r="C6" s="6" t="s">
        <v>18</v>
      </c>
      <c r="D6" s="6" t="s">
        <v>48</v>
      </c>
      <c r="E6" s="7" t="s">
        <v>20</v>
      </c>
      <c r="F6" s="7" t="s">
        <v>49</v>
      </c>
      <c r="G6" s="6" t="s">
        <v>50</v>
      </c>
      <c r="H6" s="6" t="s">
        <v>51</v>
      </c>
      <c r="I6" s="6" t="s">
        <v>52</v>
      </c>
      <c r="J6" s="6" t="s">
        <v>53</v>
      </c>
      <c r="K6" s="6">
        <v>2.62</v>
      </c>
      <c r="L6" s="7">
        <f>SUM(K6:K9)</f>
        <v>457.25</v>
      </c>
      <c r="M6" s="7" t="s">
        <v>54</v>
      </c>
      <c r="N6" s="6" t="s">
        <v>55</v>
      </c>
      <c r="O6" s="6" t="s">
        <v>56</v>
      </c>
      <c r="P6" s="6"/>
    </row>
    <row r="7" ht="67.5" spans="1:16">
      <c r="A7" s="6">
        <v>5</v>
      </c>
      <c r="B7" s="6" t="s">
        <v>57</v>
      </c>
      <c r="C7" s="6" t="s">
        <v>18</v>
      </c>
      <c r="D7" s="6" t="s">
        <v>48</v>
      </c>
      <c r="E7" s="8" t="s">
        <v>58</v>
      </c>
      <c r="F7" s="9"/>
      <c r="G7" s="6" t="s">
        <v>50</v>
      </c>
      <c r="H7" s="6" t="s">
        <v>51</v>
      </c>
      <c r="I7" s="6" t="s">
        <v>59</v>
      </c>
      <c r="J7" s="6" t="s">
        <v>53</v>
      </c>
      <c r="K7" s="6">
        <v>330.53</v>
      </c>
      <c r="L7" s="9"/>
      <c r="M7" s="9"/>
      <c r="N7" s="6" t="s">
        <v>60</v>
      </c>
      <c r="O7" s="6" t="s">
        <v>56</v>
      </c>
      <c r="P7" s="6"/>
    </row>
    <row r="8" ht="56.25" spans="1:16">
      <c r="A8" s="6">
        <v>6</v>
      </c>
      <c r="B8" s="6" t="s">
        <v>61</v>
      </c>
      <c r="C8" s="6" t="s">
        <v>18</v>
      </c>
      <c r="D8" s="6" t="s">
        <v>48</v>
      </c>
      <c r="E8" s="9" t="s">
        <v>20</v>
      </c>
      <c r="F8" s="9"/>
      <c r="G8" s="6" t="s">
        <v>50</v>
      </c>
      <c r="H8" s="6" t="s">
        <v>51</v>
      </c>
      <c r="I8" s="6" t="s">
        <v>62</v>
      </c>
      <c r="J8" s="6" t="s">
        <v>53</v>
      </c>
      <c r="K8" s="6">
        <v>3.07</v>
      </c>
      <c r="L8" s="9"/>
      <c r="M8" s="9"/>
      <c r="N8" s="6" t="s">
        <v>63</v>
      </c>
      <c r="O8" s="6" t="s">
        <v>64</v>
      </c>
      <c r="P8" s="6"/>
    </row>
    <row r="9" ht="60" customHeight="1" spans="1:16">
      <c r="A9" s="6">
        <v>7</v>
      </c>
      <c r="B9" s="6" t="s">
        <v>65</v>
      </c>
      <c r="C9" s="6" t="s">
        <v>18</v>
      </c>
      <c r="D9" s="6" t="s">
        <v>48</v>
      </c>
      <c r="E9" s="10" t="s">
        <v>20</v>
      </c>
      <c r="F9" s="10"/>
      <c r="G9" s="6" t="s">
        <v>50</v>
      </c>
      <c r="H9" s="6" t="s">
        <v>51</v>
      </c>
      <c r="I9" s="6" t="s">
        <v>66</v>
      </c>
      <c r="J9" s="6" t="s">
        <v>53</v>
      </c>
      <c r="K9" s="6">
        <v>121.03</v>
      </c>
      <c r="L9" s="10"/>
      <c r="M9" s="10"/>
      <c r="N9" s="6" t="s">
        <v>67</v>
      </c>
      <c r="O9" s="6" t="s">
        <v>68</v>
      </c>
      <c r="P9" s="6"/>
    </row>
    <row r="10" s="1" customFormat="1" ht="56.25" spans="1:16">
      <c r="A10" s="6">
        <v>8</v>
      </c>
      <c r="B10" s="6" t="s">
        <v>69</v>
      </c>
      <c r="C10" s="6" t="s">
        <v>18</v>
      </c>
      <c r="D10" s="6" t="s">
        <v>70</v>
      </c>
      <c r="E10" s="7" t="s">
        <v>20</v>
      </c>
      <c r="F10" s="7" t="s">
        <v>71</v>
      </c>
      <c r="G10" s="6" t="s">
        <v>72</v>
      </c>
      <c r="H10" s="6" t="s">
        <v>73</v>
      </c>
      <c r="I10" s="6" t="s">
        <v>74</v>
      </c>
      <c r="J10" s="6" t="s">
        <v>75</v>
      </c>
      <c r="K10" s="6">
        <v>5.4325</v>
      </c>
      <c r="L10" s="7">
        <f>SUM(K10:K11)</f>
        <v>85.1984</v>
      </c>
      <c r="M10" s="7" t="s">
        <v>76</v>
      </c>
      <c r="N10" s="6" t="s">
        <v>77</v>
      </c>
      <c r="O10" s="6" t="s">
        <v>78</v>
      </c>
      <c r="P10" s="6"/>
    </row>
    <row r="11" ht="56.25" spans="1:16">
      <c r="A11" s="6">
        <v>9</v>
      </c>
      <c r="B11" s="6" t="s">
        <v>79</v>
      </c>
      <c r="C11" s="6" t="s">
        <v>18</v>
      </c>
      <c r="D11" s="6" t="s">
        <v>70</v>
      </c>
      <c r="E11" s="10" t="s">
        <v>20</v>
      </c>
      <c r="F11" s="10"/>
      <c r="G11" s="6" t="s">
        <v>80</v>
      </c>
      <c r="H11" s="6" t="s">
        <v>81</v>
      </c>
      <c r="I11" s="6" t="s">
        <v>82</v>
      </c>
      <c r="J11" s="6" t="s">
        <v>75</v>
      </c>
      <c r="K11" s="6">
        <v>79.7659</v>
      </c>
      <c r="L11" s="10"/>
      <c r="M11" s="10" t="s">
        <v>76</v>
      </c>
      <c r="N11" s="6" t="s">
        <v>83</v>
      </c>
      <c r="O11" s="6" t="s">
        <v>78</v>
      </c>
      <c r="P11" s="6"/>
    </row>
    <row r="12" ht="56.25" spans="1:16">
      <c r="A12" s="6">
        <v>10</v>
      </c>
      <c r="B12" s="6" t="s">
        <v>84</v>
      </c>
      <c r="C12" s="6" t="s">
        <v>18</v>
      </c>
      <c r="D12" s="6" t="s">
        <v>70</v>
      </c>
      <c r="E12" s="7" t="s">
        <v>32</v>
      </c>
      <c r="F12" s="7" t="s">
        <v>85</v>
      </c>
      <c r="G12" s="6" t="s">
        <v>86</v>
      </c>
      <c r="H12" s="6" t="s">
        <v>87</v>
      </c>
      <c r="I12" s="6" t="s">
        <v>88</v>
      </c>
      <c r="J12" s="6" t="s">
        <v>75</v>
      </c>
      <c r="K12" s="6">
        <v>38.2913</v>
      </c>
      <c r="L12" s="7">
        <f>SUM(K12:K13)</f>
        <v>125.3222</v>
      </c>
      <c r="M12" s="7" t="s">
        <v>76</v>
      </c>
      <c r="N12" s="6" t="s">
        <v>89</v>
      </c>
      <c r="O12" s="6" t="s">
        <v>78</v>
      </c>
      <c r="P12" s="6"/>
    </row>
    <row r="13" ht="56.25" spans="1:16">
      <c r="A13" s="6">
        <v>11</v>
      </c>
      <c r="B13" s="6" t="s">
        <v>90</v>
      </c>
      <c r="C13" s="6" t="s">
        <v>18</v>
      </c>
      <c r="D13" s="6" t="s">
        <v>70</v>
      </c>
      <c r="E13" s="10" t="s">
        <v>32</v>
      </c>
      <c r="F13" s="10"/>
      <c r="G13" s="6" t="s">
        <v>91</v>
      </c>
      <c r="H13" s="6" t="s">
        <v>92</v>
      </c>
      <c r="I13" s="6" t="s">
        <v>93</v>
      </c>
      <c r="J13" s="6" t="s">
        <v>75</v>
      </c>
      <c r="K13" s="6">
        <v>87.0309</v>
      </c>
      <c r="L13" s="10"/>
      <c r="M13" s="10" t="s">
        <v>76</v>
      </c>
      <c r="N13" s="6" t="s">
        <v>89</v>
      </c>
      <c r="O13" s="6" t="s">
        <v>78</v>
      </c>
      <c r="P13" s="6"/>
    </row>
    <row r="14" ht="56.25" spans="1:16">
      <c r="A14" s="6">
        <v>12</v>
      </c>
      <c r="B14" s="6" t="s">
        <v>94</v>
      </c>
      <c r="C14" s="6" t="s">
        <v>18</v>
      </c>
      <c r="D14" s="6" t="s">
        <v>70</v>
      </c>
      <c r="E14" s="7" t="s">
        <v>40</v>
      </c>
      <c r="F14" s="7" t="s">
        <v>95</v>
      </c>
      <c r="G14" s="6" t="s">
        <v>96</v>
      </c>
      <c r="H14" s="6" t="s">
        <v>97</v>
      </c>
      <c r="I14" s="6" t="s">
        <v>98</v>
      </c>
      <c r="J14" s="6" t="s">
        <v>99</v>
      </c>
      <c r="K14" s="6">
        <v>16.7575</v>
      </c>
      <c r="L14" s="7">
        <f>SUM(K14:K22)</f>
        <v>185.5414</v>
      </c>
      <c r="M14" s="7" t="s">
        <v>76</v>
      </c>
      <c r="N14" s="6" t="s">
        <v>100</v>
      </c>
      <c r="O14" s="6" t="s">
        <v>101</v>
      </c>
      <c r="P14" s="6"/>
    </row>
    <row r="15" ht="56.25" spans="1:16">
      <c r="A15" s="6">
        <v>13</v>
      </c>
      <c r="B15" s="6" t="s">
        <v>102</v>
      </c>
      <c r="C15" s="6" t="s">
        <v>18</v>
      </c>
      <c r="D15" s="6" t="s">
        <v>70</v>
      </c>
      <c r="E15" s="9" t="s">
        <v>40</v>
      </c>
      <c r="F15" s="9"/>
      <c r="G15" s="6" t="s">
        <v>103</v>
      </c>
      <c r="H15" s="6" t="s">
        <v>97</v>
      </c>
      <c r="I15" s="6" t="s">
        <v>104</v>
      </c>
      <c r="J15" s="6" t="s">
        <v>99</v>
      </c>
      <c r="K15" s="6">
        <v>2.1779</v>
      </c>
      <c r="L15" s="9"/>
      <c r="M15" s="9" t="s">
        <v>76</v>
      </c>
      <c r="N15" s="6" t="s">
        <v>100</v>
      </c>
      <c r="O15" s="6" t="s">
        <v>101</v>
      </c>
      <c r="P15" s="6"/>
    </row>
    <row r="16" ht="56.25" spans="1:16">
      <c r="A16" s="6">
        <v>14</v>
      </c>
      <c r="B16" s="6" t="s">
        <v>105</v>
      </c>
      <c r="C16" s="6" t="s">
        <v>18</v>
      </c>
      <c r="D16" s="6" t="s">
        <v>70</v>
      </c>
      <c r="E16" s="9" t="s">
        <v>40</v>
      </c>
      <c r="F16" s="9"/>
      <c r="G16" s="6" t="s">
        <v>106</v>
      </c>
      <c r="H16" s="6" t="s">
        <v>97</v>
      </c>
      <c r="I16" s="6" t="s">
        <v>107</v>
      </c>
      <c r="J16" s="6" t="s">
        <v>99</v>
      </c>
      <c r="K16" s="6">
        <v>23.3472</v>
      </c>
      <c r="L16" s="9"/>
      <c r="M16" s="9" t="s">
        <v>76</v>
      </c>
      <c r="N16" s="6" t="s">
        <v>100</v>
      </c>
      <c r="O16" s="6" t="s">
        <v>101</v>
      </c>
      <c r="P16" s="6"/>
    </row>
    <row r="17" ht="56.25" spans="1:16">
      <c r="A17" s="6">
        <v>15</v>
      </c>
      <c r="B17" s="6" t="s">
        <v>108</v>
      </c>
      <c r="C17" s="6" t="s">
        <v>18</v>
      </c>
      <c r="D17" s="6" t="s">
        <v>70</v>
      </c>
      <c r="E17" s="9" t="s">
        <v>40</v>
      </c>
      <c r="F17" s="9"/>
      <c r="G17" s="6" t="s">
        <v>109</v>
      </c>
      <c r="H17" s="6" t="s">
        <v>97</v>
      </c>
      <c r="I17" s="6" t="s">
        <v>110</v>
      </c>
      <c r="J17" s="6" t="s">
        <v>99</v>
      </c>
      <c r="K17" s="6">
        <v>12.3687</v>
      </c>
      <c r="L17" s="9"/>
      <c r="M17" s="9" t="s">
        <v>76</v>
      </c>
      <c r="N17" s="6" t="s">
        <v>100</v>
      </c>
      <c r="O17" s="6" t="s">
        <v>101</v>
      </c>
      <c r="P17" s="6"/>
    </row>
    <row r="18" ht="56.25" spans="1:16">
      <c r="A18" s="6">
        <v>16</v>
      </c>
      <c r="B18" s="6" t="s">
        <v>111</v>
      </c>
      <c r="C18" s="6" t="s">
        <v>18</v>
      </c>
      <c r="D18" s="6" t="s">
        <v>70</v>
      </c>
      <c r="E18" s="9" t="s">
        <v>40</v>
      </c>
      <c r="F18" s="9"/>
      <c r="G18" s="6" t="s">
        <v>112</v>
      </c>
      <c r="H18" s="6" t="s">
        <v>97</v>
      </c>
      <c r="I18" s="6" t="s">
        <v>113</v>
      </c>
      <c r="J18" s="6" t="s">
        <v>99</v>
      </c>
      <c r="K18" s="6">
        <v>8.0568</v>
      </c>
      <c r="L18" s="9"/>
      <c r="M18" s="9" t="s">
        <v>76</v>
      </c>
      <c r="N18" s="6" t="s">
        <v>100</v>
      </c>
      <c r="O18" s="6" t="s">
        <v>101</v>
      </c>
      <c r="P18" s="6"/>
    </row>
    <row r="19" ht="67.5" spans="1:16">
      <c r="A19" s="6">
        <v>17</v>
      </c>
      <c r="B19" s="6" t="s">
        <v>114</v>
      </c>
      <c r="C19" s="6" t="s">
        <v>18</v>
      </c>
      <c r="D19" s="6" t="s">
        <v>70</v>
      </c>
      <c r="E19" s="9" t="s">
        <v>40</v>
      </c>
      <c r="F19" s="9"/>
      <c r="G19" s="6" t="s">
        <v>115</v>
      </c>
      <c r="H19" s="6" t="s">
        <v>97</v>
      </c>
      <c r="I19" s="6" t="s">
        <v>116</v>
      </c>
      <c r="J19" s="6" t="s">
        <v>99</v>
      </c>
      <c r="K19" s="6">
        <v>28.2037</v>
      </c>
      <c r="L19" s="9"/>
      <c r="M19" s="9" t="s">
        <v>76</v>
      </c>
      <c r="N19" s="6" t="s">
        <v>100</v>
      </c>
      <c r="O19" s="6" t="s">
        <v>101</v>
      </c>
      <c r="P19" s="6"/>
    </row>
    <row r="20" ht="56.25" spans="1:16">
      <c r="A20" s="6">
        <v>18</v>
      </c>
      <c r="B20" s="6" t="s">
        <v>117</v>
      </c>
      <c r="C20" s="6" t="s">
        <v>18</v>
      </c>
      <c r="D20" s="6" t="s">
        <v>70</v>
      </c>
      <c r="E20" s="9" t="s">
        <v>40</v>
      </c>
      <c r="F20" s="9"/>
      <c r="G20" s="6" t="s">
        <v>118</v>
      </c>
      <c r="H20" s="6" t="s">
        <v>97</v>
      </c>
      <c r="I20" s="6" t="s">
        <v>119</v>
      </c>
      <c r="J20" s="6" t="s">
        <v>99</v>
      </c>
      <c r="K20" s="6">
        <v>19.4292</v>
      </c>
      <c r="L20" s="9"/>
      <c r="M20" s="9" t="s">
        <v>76</v>
      </c>
      <c r="N20" s="6" t="s">
        <v>100</v>
      </c>
      <c r="O20" s="6" t="s">
        <v>101</v>
      </c>
      <c r="P20" s="6"/>
    </row>
    <row r="21" ht="56.25" spans="1:16">
      <c r="A21" s="6">
        <v>19</v>
      </c>
      <c r="B21" s="6" t="s">
        <v>120</v>
      </c>
      <c r="C21" s="6" t="s">
        <v>18</v>
      </c>
      <c r="D21" s="6" t="s">
        <v>70</v>
      </c>
      <c r="E21" s="9" t="s">
        <v>40</v>
      </c>
      <c r="F21" s="9"/>
      <c r="G21" s="6" t="s">
        <v>121</v>
      </c>
      <c r="H21" s="6" t="s">
        <v>97</v>
      </c>
      <c r="I21" s="6" t="s">
        <v>122</v>
      </c>
      <c r="J21" s="6" t="s">
        <v>99</v>
      </c>
      <c r="K21" s="6">
        <v>31.5855</v>
      </c>
      <c r="L21" s="9"/>
      <c r="M21" s="9" t="s">
        <v>76</v>
      </c>
      <c r="N21" s="6" t="s">
        <v>100</v>
      </c>
      <c r="O21" s="6" t="s">
        <v>101</v>
      </c>
      <c r="P21" s="6"/>
    </row>
    <row r="22" ht="56.25" spans="1:16">
      <c r="A22" s="6">
        <v>20</v>
      </c>
      <c r="B22" s="6" t="s">
        <v>123</v>
      </c>
      <c r="C22" s="6" t="s">
        <v>18</v>
      </c>
      <c r="D22" s="6" t="s">
        <v>70</v>
      </c>
      <c r="E22" s="10" t="s">
        <v>40</v>
      </c>
      <c r="F22" s="10"/>
      <c r="G22" s="6" t="s">
        <v>124</v>
      </c>
      <c r="H22" s="6" t="s">
        <v>97</v>
      </c>
      <c r="I22" s="6" t="s">
        <v>125</v>
      </c>
      <c r="J22" s="6" t="s">
        <v>99</v>
      </c>
      <c r="K22" s="6">
        <v>43.6149</v>
      </c>
      <c r="L22" s="10"/>
      <c r="M22" s="10" t="s">
        <v>76</v>
      </c>
      <c r="N22" s="6" t="s">
        <v>100</v>
      </c>
      <c r="O22" s="6" t="s">
        <v>101</v>
      </c>
      <c r="P22" s="6"/>
    </row>
    <row r="23" ht="83" customHeight="1" spans="1:16">
      <c r="A23" s="6">
        <v>21</v>
      </c>
      <c r="B23" s="6" t="s">
        <v>126</v>
      </c>
      <c r="C23" s="6" t="s">
        <v>18</v>
      </c>
      <c r="D23" s="6" t="s">
        <v>70</v>
      </c>
      <c r="E23" s="6" t="s">
        <v>127</v>
      </c>
      <c r="F23" s="6" t="s">
        <v>128</v>
      </c>
      <c r="G23" s="6" t="s">
        <v>129</v>
      </c>
      <c r="H23" s="6" t="s">
        <v>130</v>
      </c>
      <c r="I23" s="6" t="s">
        <v>131</v>
      </c>
      <c r="J23" s="6" t="s">
        <v>25</v>
      </c>
      <c r="K23" s="6">
        <v>113.2319</v>
      </c>
      <c r="L23" s="6">
        <v>113.2319</v>
      </c>
      <c r="M23" s="6" t="s">
        <v>76</v>
      </c>
      <c r="N23" s="6" t="s">
        <v>132</v>
      </c>
      <c r="O23" s="6" t="s">
        <v>29</v>
      </c>
      <c r="P23" s="6"/>
    </row>
    <row r="24" ht="56.25" spans="1:16">
      <c r="A24" s="6">
        <v>22</v>
      </c>
      <c r="B24" s="6" t="s">
        <v>133</v>
      </c>
      <c r="C24" s="6" t="s">
        <v>18</v>
      </c>
      <c r="D24" s="6" t="s">
        <v>70</v>
      </c>
      <c r="E24" s="7" t="s">
        <v>134</v>
      </c>
      <c r="F24" s="7" t="s">
        <v>135</v>
      </c>
      <c r="G24" s="6" t="s">
        <v>136</v>
      </c>
      <c r="H24" s="6" t="s">
        <v>137</v>
      </c>
      <c r="I24" s="6" t="s">
        <v>138</v>
      </c>
      <c r="J24" s="6" t="s">
        <v>25</v>
      </c>
      <c r="K24" s="6">
        <v>18.6621</v>
      </c>
      <c r="L24" s="7">
        <f>SUM(K24:K26)</f>
        <v>122.6328</v>
      </c>
      <c r="M24" s="7" t="s">
        <v>76</v>
      </c>
      <c r="N24" s="6" t="s">
        <v>132</v>
      </c>
      <c r="O24" s="6" t="s">
        <v>29</v>
      </c>
      <c r="P24" s="6"/>
    </row>
    <row r="25" ht="78.75" spans="1:16">
      <c r="A25" s="6">
        <v>23</v>
      </c>
      <c r="B25" s="6" t="s">
        <v>139</v>
      </c>
      <c r="C25" s="6" t="s">
        <v>18</v>
      </c>
      <c r="D25" s="6" t="s">
        <v>70</v>
      </c>
      <c r="E25" s="9" t="s">
        <v>134</v>
      </c>
      <c r="F25" s="9"/>
      <c r="G25" s="6" t="s">
        <v>140</v>
      </c>
      <c r="H25" s="6" t="s">
        <v>137</v>
      </c>
      <c r="I25" s="6" t="s">
        <v>141</v>
      </c>
      <c r="J25" s="6" t="s">
        <v>25</v>
      </c>
      <c r="K25" s="6">
        <v>60.7418</v>
      </c>
      <c r="L25" s="9"/>
      <c r="M25" s="9" t="s">
        <v>76</v>
      </c>
      <c r="N25" s="6" t="s">
        <v>142</v>
      </c>
      <c r="O25" s="6" t="s">
        <v>29</v>
      </c>
      <c r="P25" s="6"/>
    </row>
    <row r="26" ht="56.25" spans="1:16">
      <c r="A26" s="6">
        <v>24</v>
      </c>
      <c r="B26" s="6" t="s">
        <v>143</v>
      </c>
      <c r="C26" s="6" t="s">
        <v>18</v>
      </c>
      <c r="D26" s="6" t="s">
        <v>70</v>
      </c>
      <c r="E26" s="10" t="s">
        <v>134</v>
      </c>
      <c r="F26" s="10"/>
      <c r="G26" s="6" t="s">
        <v>144</v>
      </c>
      <c r="H26" s="6" t="s">
        <v>137</v>
      </c>
      <c r="I26" s="6" t="s">
        <v>145</v>
      </c>
      <c r="J26" s="6" t="s">
        <v>25</v>
      </c>
      <c r="K26" s="6">
        <v>43.2289</v>
      </c>
      <c r="L26" s="10"/>
      <c r="M26" s="10" t="s">
        <v>76</v>
      </c>
      <c r="N26" s="6" t="s">
        <v>46</v>
      </c>
      <c r="O26" s="6" t="s">
        <v>29</v>
      </c>
      <c r="P26" s="6"/>
    </row>
    <row r="27" ht="107" customHeight="1" spans="1:16">
      <c r="A27" s="6">
        <v>25</v>
      </c>
      <c r="B27" s="6" t="s">
        <v>146</v>
      </c>
      <c r="C27" s="6" t="s">
        <v>18</v>
      </c>
      <c r="D27" s="6" t="s">
        <v>70</v>
      </c>
      <c r="E27" s="6" t="s">
        <v>147</v>
      </c>
      <c r="F27" s="6" t="s">
        <v>148</v>
      </c>
      <c r="G27" s="6" t="s">
        <v>149</v>
      </c>
      <c r="H27" s="6" t="s">
        <v>150</v>
      </c>
      <c r="I27" s="6" t="s">
        <v>151</v>
      </c>
      <c r="J27" s="6" t="s">
        <v>25</v>
      </c>
      <c r="K27" s="6">
        <v>45.25</v>
      </c>
      <c r="L27" s="6">
        <v>45.25</v>
      </c>
      <c r="M27" s="6" t="s">
        <v>76</v>
      </c>
      <c r="N27" s="6" t="s">
        <v>142</v>
      </c>
      <c r="O27" s="6" t="s">
        <v>29</v>
      </c>
      <c r="P27" s="6"/>
    </row>
    <row r="28" ht="107" customHeight="1" spans="1:16">
      <c r="A28" s="6">
        <v>26</v>
      </c>
      <c r="B28" s="6" t="s">
        <v>152</v>
      </c>
      <c r="C28" s="6" t="s">
        <v>18</v>
      </c>
      <c r="D28" s="6" t="s">
        <v>70</v>
      </c>
      <c r="E28" s="6" t="s">
        <v>153</v>
      </c>
      <c r="F28" s="6" t="s">
        <v>154</v>
      </c>
      <c r="G28" s="6" t="s">
        <v>155</v>
      </c>
      <c r="H28" s="6" t="s">
        <v>156</v>
      </c>
      <c r="I28" s="6" t="s">
        <v>157</v>
      </c>
      <c r="J28" s="6" t="s">
        <v>25</v>
      </c>
      <c r="K28" s="6">
        <v>152.0429</v>
      </c>
      <c r="L28" s="6">
        <v>152.0429</v>
      </c>
      <c r="M28" s="6" t="s">
        <v>76</v>
      </c>
      <c r="N28" s="6" t="s">
        <v>46</v>
      </c>
      <c r="O28" s="6" t="s">
        <v>29</v>
      </c>
      <c r="P28" s="6"/>
    </row>
    <row r="29" ht="108" customHeight="1" spans="1:16">
      <c r="A29" s="6">
        <v>27</v>
      </c>
      <c r="B29" s="6" t="s">
        <v>158</v>
      </c>
      <c r="C29" s="6" t="s">
        <v>18</v>
      </c>
      <c r="D29" s="6" t="s">
        <v>70</v>
      </c>
      <c r="E29" s="6" t="s">
        <v>159</v>
      </c>
      <c r="F29" s="6" t="s">
        <v>160</v>
      </c>
      <c r="G29" s="6" t="s">
        <v>161</v>
      </c>
      <c r="H29" s="6" t="s">
        <v>162</v>
      </c>
      <c r="I29" s="6" t="s">
        <v>163</v>
      </c>
      <c r="J29" s="6" t="s">
        <v>25</v>
      </c>
      <c r="K29" s="6">
        <v>182.822</v>
      </c>
      <c r="L29" s="6">
        <v>182.822</v>
      </c>
      <c r="M29" s="6" t="s">
        <v>76</v>
      </c>
      <c r="N29" s="6" t="s">
        <v>46</v>
      </c>
      <c r="O29" s="6" t="s">
        <v>29</v>
      </c>
      <c r="P29" s="6"/>
    </row>
    <row r="30" ht="83" customHeight="1" spans="1:16">
      <c r="A30" s="6">
        <v>28</v>
      </c>
      <c r="B30" s="6" t="s">
        <v>164</v>
      </c>
      <c r="C30" s="6" t="s">
        <v>18</v>
      </c>
      <c r="D30" s="6" t="s">
        <v>70</v>
      </c>
      <c r="E30" s="7" t="s">
        <v>165</v>
      </c>
      <c r="F30" s="7" t="s">
        <v>166</v>
      </c>
      <c r="G30" s="6" t="s">
        <v>167</v>
      </c>
      <c r="H30" s="6" t="s">
        <v>168</v>
      </c>
      <c r="I30" s="6" t="s">
        <v>169</v>
      </c>
      <c r="J30" s="6" t="s">
        <v>25</v>
      </c>
      <c r="K30" s="6">
        <v>31.2472</v>
      </c>
      <c r="L30" s="7">
        <f>SUM(K30:K31)</f>
        <v>36.878</v>
      </c>
      <c r="M30" s="7" t="s">
        <v>76</v>
      </c>
      <c r="N30" s="6" t="s">
        <v>28</v>
      </c>
      <c r="O30" s="6" t="s">
        <v>29</v>
      </c>
      <c r="P30" s="6"/>
    </row>
    <row r="31" ht="83" customHeight="1" spans="1:16">
      <c r="A31" s="6">
        <v>29</v>
      </c>
      <c r="B31" s="6" t="s">
        <v>170</v>
      </c>
      <c r="C31" s="6" t="s">
        <v>18</v>
      </c>
      <c r="D31" s="6" t="s">
        <v>70</v>
      </c>
      <c r="E31" s="10" t="s">
        <v>165</v>
      </c>
      <c r="F31" s="10"/>
      <c r="G31" s="6" t="s">
        <v>171</v>
      </c>
      <c r="H31" s="6" t="s">
        <v>168</v>
      </c>
      <c r="I31" s="6" t="s">
        <v>172</v>
      </c>
      <c r="J31" s="6" t="s">
        <v>25</v>
      </c>
      <c r="K31" s="6">
        <v>5.6308</v>
      </c>
      <c r="L31" s="10"/>
      <c r="M31" s="10" t="s">
        <v>76</v>
      </c>
      <c r="N31" s="6" t="s">
        <v>28</v>
      </c>
      <c r="O31" s="6" t="s">
        <v>29</v>
      </c>
      <c r="P31" s="6"/>
    </row>
    <row r="32" ht="69" customHeight="1" spans="1:16">
      <c r="A32" s="6">
        <v>30</v>
      </c>
      <c r="B32" s="6" t="s">
        <v>173</v>
      </c>
      <c r="C32" s="6" t="s">
        <v>18</v>
      </c>
      <c r="D32" s="6" t="s">
        <v>70</v>
      </c>
      <c r="E32" s="7" t="s">
        <v>174</v>
      </c>
      <c r="F32" s="7" t="s">
        <v>175</v>
      </c>
      <c r="G32" s="6" t="s">
        <v>176</v>
      </c>
      <c r="H32" s="6" t="s">
        <v>177</v>
      </c>
      <c r="I32" s="6" t="s">
        <v>178</v>
      </c>
      <c r="J32" s="6" t="s">
        <v>25</v>
      </c>
      <c r="K32" s="6">
        <v>17.053</v>
      </c>
      <c r="L32" s="7">
        <f>SUM(K32:K38)</f>
        <v>154.1999</v>
      </c>
      <c r="M32" s="7" t="s">
        <v>76</v>
      </c>
      <c r="N32" s="6" t="s">
        <v>132</v>
      </c>
      <c r="O32" s="6" t="s">
        <v>29</v>
      </c>
      <c r="P32" s="6"/>
    </row>
    <row r="33" ht="69" customHeight="1" spans="1:16">
      <c r="A33" s="6">
        <v>31</v>
      </c>
      <c r="B33" s="6" t="s">
        <v>179</v>
      </c>
      <c r="C33" s="6" t="s">
        <v>18</v>
      </c>
      <c r="D33" s="6" t="s">
        <v>70</v>
      </c>
      <c r="E33" s="9" t="s">
        <v>174</v>
      </c>
      <c r="F33" s="9"/>
      <c r="G33" s="6" t="s">
        <v>180</v>
      </c>
      <c r="H33" s="6" t="s">
        <v>177</v>
      </c>
      <c r="I33" s="6" t="s">
        <v>181</v>
      </c>
      <c r="J33" s="6" t="s">
        <v>25</v>
      </c>
      <c r="K33" s="6">
        <v>31.0424</v>
      </c>
      <c r="L33" s="9"/>
      <c r="M33" s="9" t="s">
        <v>76</v>
      </c>
      <c r="N33" s="6" t="s">
        <v>132</v>
      </c>
      <c r="O33" s="6" t="s">
        <v>29</v>
      </c>
      <c r="P33" s="6"/>
    </row>
    <row r="34" ht="69" customHeight="1" spans="1:16">
      <c r="A34" s="6">
        <v>32</v>
      </c>
      <c r="B34" s="6" t="s">
        <v>182</v>
      </c>
      <c r="C34" s="6" t="s">
        <v>18</v>
      </c>
      <c r="D34" s="6" t="s">
        <v>70</v>
      </c>
      <c r="E34" s="9" t="s">
        <v>174</v>
      </c>
      <c r="F34" s="9"/>
      <c r="G34" s="6" t="s">
        <v>183</v>
      </c>
      <c r="H34" s="6" t="s">
        <v>177</v>
      </c>
      <c r="I34" s="6" t="s">
        <v>184</v>
      </c>
      <c r="J34" s="6" t="s">
        <v>25</v>
      </c>
      <c r="K34" s="6">
        <v>35.3532</v>
      </c>
      <c r="L34" s="9"/>
      <c r="M34" s="9" t="s">
        <v>76</v>
      </c>
      <c r="N34" s="6" t="s">
        <v>142</v>
      </c>
      <c r="O34" s="6" t="s">
        <v>29</v>
      </c>
      <c r="P34" s="6"/>
    </row>
    <row r="35" ht="69" customHeight="1" spans="1:16">
      <c r="A35" s="6">
        <v>33</v>
      </c>
      <c r="B35" s="6" t="s">
        <v>185</v>
      </c>
      <c r="C35" s="6" t="s">
        <v>18</v>
      </c>
      <c r="D35" s="6" t="s">
        <v>70</v>
      </c>
      <c r="E35" s="9" t="s">
        <v>174</v>
      </c>
      <c r="F35" s="9"/>
      <c r="G35" s="6" t="s">
        <v>186</v>
      </c>
      <c r="H35" s="6" t="s">
        <v>177</v>
      </c>
      <c r="I35" s="6" t="s">
        <v>187</v>
      </c>
      <c r="J35" s="6" t="s">
        <v>25</v>
      </c>
      <c r="K35" s="6">
        <v>30.2709</v>
      </c>
      <c r="L35" s="9"/>
      <c r="M35" s="9" t="s">
        <v>76</v>
      </c>
      <c r="N35" s="6" t="s">
        <v>142</v>
      </c>
      <c r="O35" s="6" t="s">
        <v>29</v>
      </c>
      <c r="P35" s="6"/>
    </row>
    <row r="36" ht="69" customHeight="1" spans="1:16">
      <c r="A36" s="6">
        <v>34</v>
      </c>
      <c r="B36" s="6" t="s">
        <v>188</v>
      </c>
      <c r="C36" s="6" t="s">
        <v>18</v>
      </c>
      <c r="D36" s="6" t="s">
        <v>70</v>
      </c>
      <c r="E36" s="9" t="s">
        <v>174</v>
      </c>
      <c r="F36" s="9"/>
      <c r="G36" s="6" t="s">
        <v>189</v>
      </c>
      <c r="H36" s="6" t="s">
        <v>177</v>
      </c>
      <c r="I36" s="6" t="s">
        <v>190</v>
      </c>
      <c r="J36" s="6" t="s">
        <v>25</v>
      </c>
      <c r="K36" s="6">
        <v>14.033</v>
      </c>
      <c r="L36" s="9"/>
      <c r="M36" s="9" t="s">
        <v>76</v>
      </c>
      <c r="N36" s="6" t="s">
        <v>46</v>
      </c>
      <c r="O36" s="6" t="s">
        <v>29</v>
      </c>
      <c r="P36" s="6"/>
    </row>
    <row r="37" ht="69" customHeight="1" spans="1:16">
      <c r="A37" s="6">
        <v>35</v>
      </c>
      <c r="B37" s="6" t="s">
        <v>191</v>
      </c>
      <c r="C37" s="6" t="s">
        <v>18</v>
      </c>
      <c r="D37" s="6" t="s">
        <v>70</v>
      </c>
      <c r="E37" s="9" t="s">
        <v>174</v>
      </c>
      <c r="F37" s="9"/>
      <c r="G37" s="6" t="s">
        <v>192</v>
      </c>
      <c r="H37" s="6" t="s">
        <v>177</v>
      </c>
      <c r="I37" s="6" t="s">
        <v>193</v>
      </c>
      <c r="J37" s="6" t="s">
        <v>25</v>
      </c>
      <c r="K37" s="6">
        <v>13.3846</v>
      </c>
      <c r="L37" s="9"/>
      <c r="M37" s="9" t="s">
        <v>76</v>
      </c>
      <c r="N37" s="6" t="s">
        <v>28</v>
      </c>
      <c r="O37" s="6" t="s">
        <v>29</v>
      </c>
      <c r="P37" s="6"/>
    </row>
    <row r="38" ht="69" customHeight="1" spans="1:16">
      <c r="A38" s="6">
        <v>36</v>
      </c>
      <c r="B38" s="6" t="s">
        <v>194</v>
      </c>
      <c r="C38" s="6" t="s">
        <v>18</v>
      </c>
      <c r="D38" s="6" t="s">
        <v>70</v>
      </c>
      <c r="E38" s="10" t="s">
        <v>174</v>
      </c>
      <c r="F38" s="10"/>
      <c r="G38" s="6" t="s">
        <v>195</v>
      </c>
      <c r="H38" s="6" t="s">
        <v>177</v>
      </c>
      <c r="I38" s="6" t="s">
        <v>196</v>
      </c>
      <c r="J38" s="6" t="s">
        <v>25</v>
      </c>
      <c r="K38" s="6">
        <v>13.0628</v>
      </c>
      <c r="L38" s="10"/>
      <c r="M38" s="10" t="s">
        <v>76</v>
      </c>
      <c r="N38" s="6" t="s">
        <v>28</v>
      </c>
      <c r="O38" s="6" t="s">
        <v>29</v>
      </c>
      <c r="P38" s="6"/>
    </row>
    <row r="39" ht="56.25" spans="1:16">
      <c r="A39" s="6">
        <v>37</v>
      </c>
      <c r="B39" s="6" t="s">
        <v>197</v>
      </c>
      <c r="C39" s="6" t="s">
        <v>18</v>
      </c>
      <c r="D39" s="6" t="s">
        <v>70</v>
      </c>
      <c r="E39" s="7" t="s">
        <v>198</v>
      </c>
      <c r="F39" s="7" t="s">
        <v>199</v>
      </c>
      <c r="G39" s="6" t="s">
        <v>200</v>
      </c>
      <c r="H39" s="6" t="s">
        <v>201</v>
      </c>
      <c r="I39" s="6" t="s">
        <v>202</v>
      </c>
      <c r="J39" s="6" t="s">
        <v>203</v>
      </c>
      <c r="K39" s="6">
        <v>16.371</v>
      </c>
      <c r="L39" s="7">
        <f>SUM(K39:K40)</f>
        <v>183.4633</v>
      </c>
      <c r="M39" s="7" t="s">
        <v>76</v>
      </c>
      <c r="N39" s="6" t="s">
        <v>204</v>
      </c>
      <c r="O39" s="6" t="s">
        <v>205</v>
      </c>
      <c r="P39" s="6"/>
    </row>
    <row r="40" ht="67.5" spans="1:16">
      <c r="A40" s="6">
        <v>38</v>
      </c>
      <c r="B40" s="6" t="s">
        <v>206</v>
      </c>
      <c r="C40" s="6" t="s">
        <v>18</v>
      </c>
      <c r="D40" s="6" t="s">
        <v>70</v>
      </c>
      <c r="E40" s="10" t="s">
        <v>198</v>
      </c>
      <c r="F40" s="10"/>
      <c r="G40" s="6" t="s">
        <v>207</v>
      </c>
      <c r="H40" s="6" t="s">
        <v>208</v>
      </c>
      <c r="I40" s="6" t="s">
        <v>209</v>
      </c>
      <c r="J40" s="6" t="s">
        <v>203</v>
      </c>
      <c r="K40" s="6">
        <v>167.0923</v>
      </c>
      <c r="L40" s="10"/>
      <c r="M40" s="10" t="s">
        <v>76</v>
      </c>
      <c r="N40" s="6" t="s">
        <v>204</v>
      </c>
      <c r="O40" s="6" t="s">
        <v>205</v>
      </c>
      <c r="P40" s="6"/>
    </row>
    <row r="41" ht="87" customHeight="1" spans="1:16">
      <c r="A41" s="6">
        <v>39</v>
      </c>
      <c r="B41" s="6" t="s">
        <v>210</v>
      </c>
      <c r="C41" s="6" t="s">
        <v>18</v>
      </c>
      <c r="D41" s="6" t="s">
        <v>70</v>
      </c>
      <c r="E41" s="6" t="s">
        <v>211</v>
      </c>
      <c r="F41" s="6" t="s">
        <v>212</v>
      </c>
      <c r="G41" s="6" t="s">
        <v>213</v>
      </c>
      <c r="H41" s="6" t="s">
        <v>214</v>
      </c>
      <c r="I41" s="6" t="s">
        <v>215</v>
      </c>
      <c r="J41" s="6" t="s">
        <v>216</v>
      </c>
      <c r="K41" s="6">
        <v>15.7216</v>
      </c>
      <c r="L41" s="6">
        <v>15.7216</v>
      </c>
      <c r="M41" s="6" t="s">
        <v>76</v>
      </c>
      <c r="N41" s="6" t="s">
        <v>217</v>
      </c>
      <c r="O41" s="6" t="s">
        <v>218</v>
      </c>
      <c r="P41" s="6"/>
    </row>
    <row r="42" s="1" customFormat="1" ht="78.75" spans="1:16">
      <c r="A42" s="6">
        <v>40</v>
      </c>
      <c r="B42" s="6" t="s">
        <v>219</v>
      </c>
      <c r="C42" s="6" t="s">
        <v>18</v>
      </c>
      <c r="D42" s="6" t="s">
        <v>220</v>
      </c>
      <c r="E42" s="7" t="s">
        <v>20</v>
      </c>
      <c r="F42" s="7" t="s">
        <v>221</v>
      </c>
      <c r="G42" s="6" t="s">
        <v>222</v>
      </c>
      <c r="H42" s="6" t="s">
        <v>223</v>
      </c>
      <c r="I42" s="6" t="s">
        <v>224</v>
      </c>
      <c r="J42" s="6" t="s">
        <v>53</v>
      </c>
      <c r="K42" s="6" t="s">
        <v>225</v>
      </c>
      <c r="L42" s="7" t="s">
        <v>226</v>
      </c>
      <c r="M42" s="7" t="s">
        <v>227</v>
      </c>
      <c r="N42" s="6" t="s">
        <v>228</v>
      </c>
      <c r="O42" s="6" t="s">
        <v>229</v>
      </c>
      <c r="P42" s="6"/>
    </row>
    <row r="43" ht="78.75" spans="1:16">
      <c r="A43" s="6">
        <v>41</v>
      </c>
      <c r="B43" s="6" t="s">
        <v>230</v>
      </c>
      <c r="C43" s="6" t="s">
        <v>18</v>
      </c>
      <c r="D43" s="6" t="s">
        <v>220</v>
      </c>
      <c r="E43" s="10" t="s">
        <v>20</v>
      </c>
      <c r="F43" s="10"/>
      <c r="G43" s="6" t="s">
        <v>222</v>
      </c>
      <c r="H43" s="6" t="s">
        <v>223</v>
      </c>
      <c r="I43" s="6" t="s">
        <v>231</v>
      </c>
      <c r="J43" s="6" t="s">
        <v>53</v>
      </c>
      <c r="K43" s="6" t="s">
        <v>232</v>
      </c>
      <c r="L43" s="10"/>
      <c r="M43" s="10"/>
      <c r="N43" s="6" t="s">
        <v>233</v>
      </c>
      <c r="O43" s="6" t="s">
        <v>229</v>
      </c>
      <c r="P43" s="6"/>
    </row>
    <row r="44" ht="101.25" spans="1:16">
      <c r="A44" s="6">
        <v>42</v>
      </c>
      <c r="B44" s="6" t="s">
        <v>234</v>
      </c>
      <c r="C44" s="6" t="s">
        <v>18</v>
      </c>
      <c r="D44" s="6" t="s">
        <v>220</v>
      </c>
      <c r="E44" s="6" t="s">
        <v>32</v>
      </c>
      <c r="F44" s="6" t="s">
        <v>235</v>
      </c>
      <c r="G44" s="6" t="s">
        <v>235</v>
      </c>
      <c r="H44" s="6" t="s">
        <v>236</v>
      </c>
      <c r="I44" s="6" t="s">
        <v>237</v>
      </c>
      <c r="J44" s="6" t="s">
        <v>53</v>
      </c>
      <c r="K44" s="6" t="s">
        <v>238</v>
      </c>
      <c r="L44" s="6" t="s">
        <v>238</v>
      </c>
      <c r="M44" s="6" t="s">
        <v>239</v>
      </c>
      <c r="N44" s="6" t="s">
        <v>240</v>
      </c>
      <c r="O44" s="6" t="s">
        <v>241</v>
      </c>
      <c r="P44" s="6"/>
    </row>
    <row r="45" ht="67.5" spans="1:16">
      <c r="A45" s="6">
        <v>43</v>
      </c>
      <c r="B45" s="6" t="s">
        <v>242</v>
      </c>
      <c r="C45" s="6" t="s">
        <v>18</v>
      </c>
      <c r="D45" s="6" t="s">
        <v>220</v>
      </c>
      <c r="E45" s="7" t="s">
        <v>40</v>
      </c>
      <c r="F45" s="7" t="s">
        <v>243</v>
      </c>
      <c r="G45" s="6" t="s">
        <v>244</v>
      </c>
      <c r="H45" s="6" t="s">
        <v>245</v>
      </c>
      <c r="I45" s="6" t="s">
        <v>246</v>
      </c>
      <c r="J45" s="6" t="s">
        <v>53</v>
      </c>
      <c r="K45" s="6" t="s">
        <v>247</v>
      </c>
      <c r="L45" s="7" t="s">
        <v>248</v>
      </c>
      <c r="M45" s="7" t="s">
        <v>227</v>
      </c>
      <c r="N45" s="6" t="s">
        <v>240</v>
      </c>
      <c r="O45" s="6" t="s">
        <v>249</v>
      </c>
      <c r="P45" s="6"/>
    </row>
    <row r="46" ht="67.5" spans="1:16">
      <c r="A46" s="6">
        <v>44</v>
      </c>
      <c r="B46" s="6" t="s">
        <v>250</v>
      </c>
      <c r="C46" s="6" t="s">
        <v>18</v>
      </c>
      <c r="D46" s="6" t="s">
        <v>220</v>
      </c>
      <c r="E46" s="10" t="s">
        <v>40</v>
      </c>
      <c r="F46" s="10"/>
      <c r="G46" s="6" t="s">
        <v>244</v>
      </c>
      <c r="H46" s="6" t="s">
        <v>245</v>
      </c>
      <c r="I46" s="6" t="s">
        <v>251</v>
      </c>
      <c r="J46" s="6" t="s">
        <v>53</v>
      </c>
      <c r="K46" s="6" t="s">
        <v>252</v>
      </c>
      <c r="L46" s="10"/>
      <c r="M46" s="10"/>
      <c r="N46" s="6" t="s">
        <v>253</v>
      </c>
      <c r="O46" s="6" t="s">
        <v>249</v>
      </c>
      <c r="P46" s="6"/>
    </row>
    <row r="47" ht="101.25" spans="1:16">
      <c r="A47" s="6">
        <v>45</v>
      </c>
      <c r="B47" s="6" t="s">
        <v>254</v>
      </c>
      <c r="C47" s="6" t="s">
        <v>18</v>
      </c>
      <c r="D47" s="6" t="s">
        <v>220</v>
      </c>
      <c r="E47" s="6" t="s">
        <v>127</v>
      </c>
      <c r="F47" s="6" t="s">
        <v>255</v>
      </c>
      <c r="G47" s="6" t="s">
        <v>244</v>
      </c>
      <c r="H47" s="6" t="s">
        <v>256</v>
      </c>
      <c r="I47" s="6" t="s">
        <v>257</v>
      </c>
      <c r="J47" s="6" t="s">
        <v>53</v>
      </c>
      <c r="K47" s="6" t="s">
        <v>258</v>
      </c>
      <c r="L47" s="6" t="s">
        <v>258</v>
      </c>
      <c r="M47" s="6" t="s">
        <v>227</v>
      </c>
      <c r="N47" s="6" t="s">
        <v>259</v>
      </c>
      <c r="O47" s="6" t="s">
        <v>249</v>
      </c>
      <c r="P47" s="6"/>
    </row>
    <row r="48" ht="101.25" spans="1:16">
      <c r="A48" s="6">
        <v>46</v>
      </c>
      <c r="B48" s="6" t="s">
        <v>260</v>
      </c>
      <c r="C48" s="6" t="s">
        <v>18</v>
      </c>
      <c r="D48" s="6" t="s">
        <v>220</v>
      </c>
      <c r="E48" s="6" t="s">
        <v>134</v>
      </c>
      <c r="F48" s="6" t="s">
        <v>261</v>
      </c>
      <c r="G48" s="6" t="s">
        <v>244</v>
      </c>
      <c r="H48" s="6" t="s">
        <v>262</v>
      </c>
      <c r="I48" s="6" t="s">
        <v>263</v>
      </c>
      <c r="J48" s="6" t="s">
        <v>53</v>
      </c>
      <c r="K48" s="6" t="s">
        <v>264</v>
      </c>
      <c r="L48" s="6" t="s">
        <v>264</v>
      </c>
      <c r="M48" s="6" t="s">
        <v>227</v>
      </c>
      <c r="N48" s="6" t="s">
        <v>259</v>
      </c>
      <c r="O48" s="6" t="s">
        <v>249</v>
      </c>
      <c r="P48" s="6"/>
    </row>
    <row r="49" ht="101.25" spans="1:16">
      <c r="A49" s="6">
        <v>47</v>
      </c>
      <c r="B49" s="6" t="s">
        <v>265</v>
      </c>
      <c r="C49" s="6" t="s">
        <v>18</v>
      </c>
      <c r="D49" s="6" t="s">
        <v>220</v>
      </c>
      <c r="E49" s="6" t="s">
        <v>147</v>
      </c>
      <c r="F49" s="6" t="s">
        <v>266</v>
      </c>
      <c r="G49" s="6" t="s">
        <v>267</v>
      </c>
      <c r="H49" s="6" t="s">
        <v>268</v>
      </c>
      <c r="I49" s="6" t="s">
        <v>269</v>
      </c>
      <c r="J49" s="6" t="s">
        <v>25</v>
      </c>
      <c r="K49" s="6" t="s">
        <v>270</v>
      </c>
      <c r="L49" s="6" t="s">
        <v>270</v>
      </c>
      <c r="M49" s="6" t="s">
        <v>239</v>
      </c>
      <c r="N49" s="6" t="s">
        <v>271</v>
      </c>
      <c r="O49" s="6" t="s">
        <v>272</v>
      </c>
      <c r="P49" s="6"/>
    </row>
    <row r="50" ht="101.25" spans="1:16">
      <c r="A50" s="6">
        <v>48</v>
      </c>
      <c r="B50" s="6" t="s">
        <v>273</v>
      </c>
      <c r="C50" s="6" t="s">
        <v>18</v>
      </c>
      <c r="D50" s="6" t="s">
        <v>220</v>
      </c>
      <c r="E50" s="6" t="s">
        <v>153</v>
      </c>
      <c r="F50" s="6" t="s">
        <v>274</v>
      </c>
      <c r="G50" s="6" t="s">
        <v>275</v>
      </c>
      <c r="H50" s="6" t="s">
        <v>276</v>
      </c>
      <c r="I50" s="6" t="s">
        <v>277</v>
      </c>
      <c r="J50" s="6" t="s">
        <v>25</v>
      </c>
      <c r="K50" s="6" t="s">
        <v>278</v>
      </c>
      <c r="L50" s="6" t="s">
        <v>278</v>
      </c>
      <c r="M50" s="6" t="s">
        <v>239</v>
      </c>
      <c r="N50" s="6" t="s">
        <v>271</v>
      </c>
      <c r="O50" s="6" t="s">
        <v>279</v>
      </c>
      <c r="P50" s="6"/>
    </row>
    <row r="51" ht="101.25" spans="1:16">
      <c r="A51" s="6">
        <v>49</v>
      </c>
      <c r="B51" s="6" t="s">
        <v>280</v>
      </c>
      <c r="C51" s="6" t="s">
        <v>18</v>
      </c>
      <c r="D51" s="6" t="s">
        <v>220</v>
      </c>
      <c r="E51" s="6" t="s">
        <v>159</v>
      </c>
      <c r="F51" s="6" t="s">
        <v>281</v>
      </c>
      <c r="G51" s="6" t="s">
        <v>282</v>
      </c>
      <c r="H51" s="6" t="s">
        <v>283</v>
      </c>
      <c r="I51" s="6" t="s">
        <v>284</v>
      </c>
      <c r="J51" s="6" t="s">
        <v>25</v>
      </c>
      <c r="K51" s="6" t="s">
        <v>285</v>
      </c>
      <c r="L51" s="6" t="s">
        <v>285</v>
      </c>
      <c r="M51" s="6" t="s">
        <v>239</v>
      </c>
      <c r="N51" s="6" t="s">
        <v>286</v>
      </c>
      <c r="O51" s="6" t="s">
        <v>279</v>
      </c>
      <c r="P51" s="6"/>
    </row>
    <row r="52" ht="101.25" spans="1:16">
      <c r="A52" s="6">
        <v>50</v>
      </c>
      <c r="B52" s="6" t="s">
        <v>287</v>
      </c>
      <c r="C52" s="6" t="s">
        <v>18</v>
      </c>
      <c r="D52" s="6" t="s">
        <v>220</v>
      </c>
      <c r="E52" s="6" t="s">
        <v>165</v>
      </c>
      <c r="F52" s="6" t="s">
        <v>288</v>
      </c>
      <c r="G52" s="6" t="s">
        <v>282</v>
      </c>
      <c r="H52" s="6" t="s">
        <v>289</v>
      </c>
      <c r="I52" s="6" t="s">
        <v>290</v>
      </c>
      <c r="J52" s="6" t="s">
        <v>25</v>
      </c>
      <c r="K52" s="6" t="s">
        <v>291</v>
      </c>
      <c r="L52" s="6" t="s">
        <v>291</v>
      </c>
      <c r="M52" s="6" t="s">
        <v>239</v>
      </c>
      <c r="N52" s="6" t="s">
        <v>286</v>
      </c>
      <c r="O52" s="6" t="s">
        <v>272</v>
      </c>
      <c r="P52" s="6"/>
    </row>
    <row r="53" ht="101.25" spans="1:16">
      <c r="A53" s="6">
        <v>51</v>
      </c>
      <c r="B53" s="6" t="s">
        <v>292</v>
      </c>
      <c r="C53" s="6" t="s">
        <v>18</v>
      </c>
      <c r="D53" s="6" t="s">
        <v>220</v>
      </c>
      <c r="E53" s="6" t="s">
        <v>174</v>
      </c>
      <c r="F53" s="6" t="s">
        <v>293</v>
      </c>
      <c r="G53" s="6" t="s">
        <v>282</v>
      </c>
      <c r="H53" s="6" t="s">
        <v>294</v>
      </c>
      <c r="I53" s="6" t="s">
        <v>295</v>
      </c>
      <c r="J53" s="6" t="s">
        <v>25</v>
      </c>
      <c r="K53" s="6" t="s">
        <v>296</v>
      </c>
      <c r="L53" s="6" t="s">
        <v>296</v>
      </c>
      <c r="M53" s="6" t="s">
        <v>239</v>
      </c>
      <c r="N53" s="6" t="s">
        <v>286</v>
      </c>
      <c r="O53" s="6" t="s">
        <v>279</v>
      </c>
      <c r="P53" s="6"/>
    </row>
    <row r="54" ht="101.25" spans="1:16">
      <c r="A54" s="6">
        <v>52</v>
      </c>
      <c r="B54" s="6" t="s">
        <v>297</v>
      </c>
      <c r="C54" s="6" t="s">
        <v>18</v>
      </c>
      <c r="D54" s="6" t="s">
        <v>220</v>
      </c>
      <c r="E54" s="6" t="s">
        <v>198</v>
      </c>
      <c r="F54" s="6" t="s">
        <v>298</v>
      </c>
      <c r="G54" s="6" t="s">
        <v>299</v>
      </c>
      <c r="H54" s="6" t="s">
        <v>300</v>
      </c>
      <c r="I54" s="6" t="s">
        <v>301</v>
      </c>
      <c r="J54" s="6" t="s">
        <v>25</v>
      </c>
      <c r="K54" s="6" t="s">
        <v>302</v>
      </c>
      <c r="L54" s="6" t="s">
        <v>302</v>
      </c>
      <c r="M54" s="6" t="s">
        <v>303</v>
      </c>
      <c r="N54" s="6" t="s">
        <v>304</v>
      </c>
      <c r="O54" s="6" t="s">
        <v>272</v>
      </c>
      <c r="P54" s="6"/>
    </row>
    <row r="55" ht="101.25" spans="1:16">
      <c r="A55" s="6">
        <v>53</v>
      </c>
      <c r="B55" s="6" t="s">
        <v>305</v>
      </c>
      <c r="C55" s="6" t="s">
        <v>18</v>
      </c>
      <c r="D55" s="6" t="s">
        <v>220</v>
      </c>
      <c r="E55" s="6" t="s">
        <v>211</v>
      </c>
      <c r="F55" s="6" t="s">
        <v>306</v>
      </c>
      <c r="G55" s="6" t="s">
        <v>299</v>
      </c>
      <c r="H55" s="6" t="s">
        <v>307</v>
      </c>
      <c r="I55" s="6" t="s">
        <v>308</v>
      </c>
      <c r="J55" s="6" t="s">
        <v>25</v>
      </c>
      <c r="K55" s="6" t="s">
        <v>309</v>
      </c>
      <c r="L55" s="6" t="s">
        <v>309</v>
      </c>
      <c r="M55" s="6" t="s">
        <v>303</v>
      </c>
      <c r="N55" s="6" t="s">
        <v>304</v>
      </c>
      <c r="O55" s="6" t="s">
        <v>272</v>
      </c>
      <c r="P55" s="6"/>
    </row>
    <row r="56" ht="101.25" spans="1:16">
      <c r="A56" s="6">
        <v>54</v>
      </c>
      <c r="B56" s="6" t="s">
        <v>310</v>
      </c>
      <c r="C56" s="6" t="s">
        <v>18</v>
      </c>
      <c r="D56" s="6" t="s">
        <v>220</v>
      </c>
      <c r="E56" s="6" t="s">
        <v>311</v>
      </c>
      <c r="F56" s="6" t="s">
        <v>312</v>
      </c>
      <c r="G56" s="6" t="s">
        <v>313</v>
      </c>
      <c r="H56" s="6" t="s">
        <v>314</v>
      </c>
      <c r="I56" s="6" t="s">
        <v>315</v>
      </c>
      <c r="J56" s="6" t="s">
        <v>25</v>
      </c>
      <c r="K56" s="6" t="s">
        <v>316</v>
      </c>
      <c r="L56" s="6" t="s">
        <v>316</v>
      </c>
      <c r="M56" s="6" t="s">
        <v>303</v>
      </c>
      <c r="N56" s="6" t="s">
        <v>317</v>
      </c>
      <c r="O56" s="6" t="s">
        <v>272</v>
      </c>
      <c r="P56" s="6"/>
    </row>
    <row r="57" ht="101.25" spans="1:16">
      <c r="A57" s="6">
        <v>55</v>
      </c>
      <c r="B57" s="6" t="s">
        <v>318</v>
      </c>
      <c r="C57" s="6" t="s">
        <v>18</v>
      </c>
      <c r="D57" s="6" t="s">
        <v>220</v>
      </c>
      <c r="E57" s="6" t="s">
        <v>319</v>
      </c>
      <c r="F57" s="6" t="s">
        <v>320</v>
      </c>
      <c r="G57" s="6" t="s">
        <v>313</v>
      </c>
      <c r="H57" s="6" t="s">
        <v>321</v>
      </c>
      <c r="I57" s="6" t="s">
        <v>322</v>
      </c>
      <c r="J57" s="6" t="s">
        <v>25</v>
      </c>
      <c r="K57" s="6" t="s">
        <v>323</v>
      </c>
      <c r="L57" s="6" t="s">
        <v>323</v>
      </c>
      <c r="M57" s="6" t="s">
        <v>303</v>
      </c>
      <c r="N57" s="6" t="s">
        <v>317</v>
      </c>
      <c r="O57" s="6" t="s">
        <v>272</v>
      </c>
      <c r="P57" s="6"/>
    </row>
    <row r="58" ht="101.25" spans="1:16">
      <c r="A58" s="6">
        <v>56</v>
      </c>
      <c r="B58" s="6" t="s">
        <v>324</v>
      </c>
      <c r="C58" s="6" t="s">
        <v>18</v>
      </c>
      <c r="D58" s="6" t="s">
        <v>220</v>
      </c>
      <c r="E58" s="6" t="s">
        <v>325</v>
      </c>
      <c r="F58" s="6" t="s">
        <v>326</v>
      </c>
      <c r="G58" s="6" t="s">
        <v>313</v>
      </c>
      <c r="H58" s="6" t="s">
        <v>327</v>
      </c>
      <c r="I58" s="6" t="s">
        <v>328</v>
      </c>
      <c r="J58" s="6" t="s">
        <v>25</v>
      </c>
      <c r="K58" s="6" t="s">
        <v>329</v>
      </c>
      <c r="L58" s="6" t="s">
        <v>329</v>
      </c>
      <c r="M58" s="6" t="s">
        <v>303</v>
      </c>
      <c r="N58" s="6" t="s">
        <v>317</v>
      </c>
      <c r="O58" s="6" t="s">
        <v>272</v>
      </c>
      <c r="P58" s="6"/>
    </row>
    <row r="59" ht="101.25" spans="1:16">
      <c r="A59" s="6">
        <v>57</v>
      </c>
      <c r="B59" s="6" t="s">
        <v>330</v>
      </c>
      <c r="C59" s="6" t="s">
        <v>18</v>
      </c>
      <c r="D59" s="6" t="s">
        <v>220</v>
      </c>
      <c r="E59" s="6" t="s">
        <v>331</v>
      </c>
      <c r="F59" s="6" t="s">
        <v>332</v>
      </c>
      <c r="G59" s="6" t="s">
        <v>333</v>
      </c>
      <c r="H59" s="6" t="s">
        <v>334</v>
      </c>
      <c r="I59" s="6" t="s">
        <v>335</v>
      </c>
      <c r="J59" s="6" t="s">
        <v>75</v>
      </c>
      <c r="K59" s="6" t="s">
        <v>336</v>
      </c>
      <c r="L59" s="6" t="s">
        <v>336</v>
      </c>
      <c r="M59" s="6" t="s">
        <v>303</v>
      </c>
      <c r="N59" s="6" t="s">
        <v>337</v>
      </c>
      <c r="O59" s="6" t="s">
        <v>338</v>
      </c>
      <c r="P59" s="6"/>
    </row>
    <row r="60" ht="102" customHeight="1" spans="1:16">
      <c r="A60" s="6">
        <v>58</v>
      </c>
      <c r="B60" s="6" t="s">
        <v>339</v>
      </c>
      <c r="C60" s="6" t="s">
        <v>18</v>
      </c>
      <c r="D60" s="6" t="s">
        <v>220</v>
      </c>
      <c r="E60" s="6" t="s">
        <v>340</v>
      </c>
      <c r="F60" s="6" t="s">
        <v>341</v>
      </c>
      <c r="G60" s="6" t="s">
        <v>342</v>
      </c>
      <c r="H60" s="6" t="s">
        <v>343</v>
      </c>
      <c r="I60" s="6" t="s">
        <v>344</v>
      </c>
      <c r="J60" s="6" t="s">
        <v>203</v>
      </c>
      <c r="K60" s="6" t="s">
        <v>345</v>
      </c>
      <c r="L60" s="6" t="s">
        <v>345</v>
      </c>
      <c r="M60" s="6" t="s">
        <v>303</v>
      </c>
      <c r="N60" s="6" t="s">
        <v>346</v>
      </c>
      <c r="O60" s="6" t="s">
        <v>347</v>
      </c>
      <c r="P60" s="6"/>
    </row>
    <row r="61" ht="102" customHeight="1" spans="1:16">
      <c r="A61" s="6">
        <v>59</v>
      </c>
      <c r="B61" s="6" t="s">
        <v>348</v>
      </c>
      <c r="C61" s="6" t="s">
        <v>18</v>
      </c>
      <c r="D61" s="6" t="s">
        <v>220</v>
      </c>
      <c r="E61" s="6" t="s">
        <v>349</v>
      </c>
      <c r="F61" s="6" t="s">
        <v>350</v>
      </c>
      <c r="G61" s="6" t="s">
        <v>350</v>
      </c>
      <c r="H61" s="6" t="s">
        <v>351</v>
      </c>
      <c r="I61" s="6" t="s">
        <v>352</v>
      </c>
      <c r="J61" s="6" t="s">
        <v>203</v>
      </c>
      <c r="K61" s="6" t="s">
        <v>353</v>
      </c>
      <c r="L61" s="6" t="s">
        <v>353</v>
      </c>
      <c r="M61" s="6" t="s">
        <v>303</v>
      </c>
      <c r="N61" s="6" t="s">
        <v>346</v>
      </c>
      <c r="O61" s="6" t="s">
        <v>347</v>
      </c>
      <c r="P61" s="6"/>
    </row>
    <row r="62" ht="102" customHeight="1" spans="1:16">
      <c r="A62" s="6">
        <v>60</v>
      </c>
      <c r="B62" s="6" t="s">
        <v>354</v>
      </c>
      <c r="C62" s="6" t="s">
        <v>18</v>
      </c>
      <c r="D62" s="6" t="s">
        <v>220</v>
      </c>
      <c r="E62" s="6" t="s">
        <v>355</v>
      </c>
      <c r="F62" s="6" t="s">
        <v>356</v>
      </c>
      <c r="G62" s="6" t="s">
        <v>357</v>
      </c>
      <c r="H62" s="6" t="s">
        <v>358</v>
      </c>
      <c r="I62" s="6" t="s">
        <v>359</v>
      </c>
      <c r="J62" s="6" t="s">
        <v>203</v>
      </c>
      <c r="K62" s="6" t="s">
        <v>360</v>
      </c>
      <c r="L62" s="6" t="s">
        <v>360</v>
      </c>
      <c r="M62" s="6" t="s">
        <v>239</v>
      </c>
      <c r="N62" s="6" t="s">
        <v>361</v>
      </c>
      <c r="O62" s="6" t="s">
        <v>347</v>
      </c>
      <c r="P62" s="6"/>
    </row>
    <row r="63" ht="123" customHeight="1" spans="1:16">
      <c r="A63" s="6">
        <v>64</v>
      </c>
      <c r="B63" s="6" t="s">
        <v>362</v>
      </c>
      <c r="C63" s="6" t="s">
        <v>18</v>
      </c>
      <c r="D63" s="6" t="s">
        <v>220</v>
      </c>
      <c r="E63" s="6" t="s">
        <v>363</v>
      </c>
      <c r="F63" s="6" t="s">
        <v>364</v>
      </c>
      <c r="G63" s="6" t="s">
        <v>365</v>
      </c>
      <c r="H63" s="6" t="s">
        <v>366</v>
      </c>
      <c r="I63" s="6" t="s">
        <v>367</v>
      </c>
      <c r="J63" s="6" t="s">
        <v>368</v>
      </c>
      <c r="K63" s="6" t="s">
        <v>369</v>
      </c>
      <c r="L63" s="6" t="s">
        <v>369</v>
      </c>
      <c r="M63" s="6" t="s">
        <v>303</v>
      </c>
      <c r="N63" s="6" t="s">
        <v>370</v>
      </c>
      <c r="O63" s="6" t="s">
        <v>371</v>
      </c>
      <c r="P63" s="6"/>
    </row>
    <row r="64" s="1" customFormat="1" ht="123" customHeight="1" spans="1:16">
      <c r="A64" s="6">
        <v>65</v>
      </c>
      <c r="B64" s="6" t="s">
        <v>372</v>
      </c>
      <c r="C64" s="6" t="s">
        <v>18</v>
      </c>
      <c r="D64" s="6" t="s">
        <v>373</v>
      </c>
      <c r="E64" s="6" t="s">
        <v>20</v>
      </c>
      <c r="F64" s="6" t="s">
        <v>374</v>
      </c>
      <c r="G64" s="6" t="s">
        <v>375</v>
      </c>
      <c r="H64" s="6" t="s">
        <v>376</v>
      </c>
      <c r="I64" s="6" t="s">
        <v>377</v>
      </c>
      <c r="J64" s="6" t="s">
        <v>216</v>
      </c>
      <c r="K64" s="6">
        <v>536.5148</v>
      </c>
      <c r="L64" s="6">
        <v>536.5148</v>
      </c>
      <c r="M64" s="11" t="s">
        <v>378</v>
      </c>
      <c r="N64" s="6" t="s">
        <v>379</v>
      </c>
      <c r="O64" s="6" t="s">
        <v>380</v>
      </c>
      <c r="P64" s="6"/>
    </row>
    <row r="65" ht="123" customHeight="1" spans="1:16">
      <c r="A65" s="6">
        <v>66</v>
      </c>
      <c r="B65" s="6" t="s">
        <v>381</v>
      </c>
      <c r="C65" s="6" t="s">
        <v>18</v>
      </c>
      <c r="D65" s="6" t="s">
        <v>373</v>
      </c>
      <c r="E65" s="6" t="s">
        <v>32</v>
      </c>
      <c r="F65" s="6" t="s">
        <v>382</v>
      </c>
      <c r="G65" s="6" t="s">
        <v>383</v>
      </c>
      <c r="H65" s="6" t="s">
        <v>384</v>
      </c>
      <c r="I65" s="6" t="s">
        <v>385</v>
      </c>
      <c r="J65" s="6" t="s">
        <v>203</v>
      </c>
      <c r="K65" s="6">
        <v>203.72</v>
      </c>
      <c r="L65" s="6">
        <v>203.72</v>
      </c>
      <c r="M65" s="11" t="s">
        <v>378</v>
      </c>
      <c r="N65" s="6" t="s">
        <v>386</v>
      </c>
      <c r="O65" s="6" t="s">
        <v>387</v>
      </c>
      <c r="P65" s="6"/>
    </row>
    <row r="66" s="1" customFormat="1" ht="90" spans="1:16">
      <c r="A66" s="6">
        <v>67</v>
      </c>
      <c r="B66" s="6" t="s">
        <v>388</v>
      </c>
      <c r="C66" s="6" t="s">
        <v>18</v>
      </c>
      <c r="D66" s="6" t="s">
        <v>389</v>
      </c>
      <c r="E66" s="7" t="s">
        <v>20</v>
      </c>
      <c r="F66" s="7" t="s">
        <v>390</v>
      </c>
      <c r="G66" s="6" t="s">
        <v>391</v>
      </c>
      <c r="H66" s="6" t="s">
        <v>392</v>
      </c>
      <c r="I66" s="6" t="s">
        <v>393</v>
      </c>
      <c r="J66" s="6" t="s">
        <v>25</v>
      </c>
      <c r="K66" s="6">
        <v>91.6425</v>
      </c>
      <c r="L66" s="7">
        <f>SUM(K66:K67)</f>
        <v>130.69</v>
      </c>
      <c r="M66" s="7" t="s">
        <v>378</v>
      </c>
      <c r="N66" s="6" t="s">
        <v>394</v>
      </c>
      <c r="O66" s="6" t="s">
        <v>395</v>
      </c>
      <c r="P66" s="6"/>
    </row>
    <row r="67" ht="90" spans="1:16">
      <c r="A67" s="6">
        <v>68</v>
      </c>
      <c r="B67" s="6" t="s">
        <v>396</v>
      </c>
      <c r="C67" s="6" t="s">
        <v>18</v>
      </c>
      <c r="D67" s="6" t="s">
        <v>389</v>
      </c>
      <c r="E67" s="10" t="s">
        <v>20</v>
      </c>
      <c r="F67" s="10"/>
      <c r="G67" s="6" t="s">
        <v>397</v>
      </c>
      <c r="H67" s="6" t="s">
        <v>398</v>
      </c>
      <c r="I67" s="6" t="s">
        <v>399</v>
      </c>
      <c r="J67" s="6" t="s">
        <v>25</v>
      </c>
      <c r="K67" s="6">
        <v>39.0475</v>
      </c>
      <c r="L67" s="10"/>
      <c r="M67" s="10" t="s">
        <v>378</v>
      </c>
      <c r="N67" s="6" t="s">
        <v>400</v>
      </c>
      <c r="O67" s="6" t="s">
        <v>401</v>
      </c>
      <c r="P67" s="6"/>
    </row>
    <row r="68" ht="90" spans="1:16">
      <c r="A68" s="6">
        <v>69</v>
      </c>
      <c r="B68" s="6" t="s">
        <v>402</v>
      </c>
      <c r="C68" s="6" t="s">
        <v>18</v>
      </c>
      <c r="D68" s="6" t="s">
        <v>389</v>
      </c>
      <c r="E68" s="7" t="s">
        <v>32</v>
      </c>
      <c r="F68" s="7" t="s">
        <v>403</v>
      </c>
      <c r="G68" s="6" t="s">
        <v>404</v>
      </c>
      <c r="H68" s="6" t="s">
        <v>405</v>
      </c>
      <c r="I68" s="6" t="s">
        <v>406</v>
      </c>
      <c r="J68" s="6" t="s">
        <v>75</v>
      </c>
      <c r="K68" s="6">
        <v>61.6506</v>
      </c>
      <c r="L68" s="7">
        <f>SUM(K68:K69)</f>
        <v>221.2805</v>
      </c>
      <c r="M68" s="7" t="s">
        <v>378</v>
      </c>
      <c r="N68" s="6" t="s">
        <v>407</v>
      </c>
      <c r="O68" s="6" t="s">
        <v>408</v>
      </c>
      <c r="P68" s="6"/>
    </row>
    <row r="69" ht="90" spans="1:16">
      <c r="A69" s="6">
        <v>70</v>
      </c>
      <c r="B69" s="6" t="s">
        <v>409</v>
      </c>
      <c r="C69" s="6" t="s">
        <v>18</v>
      </c>
      <c r="D69" s="6" t="s">
        <v>389</v>
      </c>
      <c r="E69" s="10" t="s">
        <v>32</v>
      </c>
      <c r="F69" s="10"/>
      <c r="G69" s="6" t="s">
        <v>410</v>
      </c>
      <c r="H69" s="6" t="s">
        <v>411</v>
      </c>
      <c r="I69" s="6" t="s">
        <v>412</v>
      </c>
      <c r="J69" s="6" t="s">
        <v>75</v>
      </c>
      <c r="K69" s="6">
        <v>159.6299</v>
      </c>
      <c r="L69" s="10"/>
      <c r="M69" s="10" t="s">
        <v>378</v>
      </c>
      <c r="N69" s="6" t="s">
        <v>407</v>
      </c>
      <c r="O69" s="6" t="s">
        <v>408</v>
      </c>
      <c r="P69" s="6"/>
    </row>
    <row r="70" ht="78.75" spans="1:16">
      <c r="A70" s="6">
        <v>71</v>
      </c>
      <c r="B70" s="6" t="s">
        <v>413</v>
      </c>
      <c r="C70" s="6" t="s">
        <v>18</v>
      </c>
      <c r="D70" s="6" t="s">
        <v>389</v>
      </c>
      <c r="E70" s="7" t="s">
        <v>40</v>
      </c>
      <c r="F70" s="7" t="s">
        <v>414</v>
      </c>
      <c r="G70" s="6" t="s">
        <v>415</v>
      </c>
      <c r="H70" s="6" t="s">
        <v>416</v>
      </c>
      <c r="I70" s="6" t="s">
        <v>417</v>
      </c>
      <c r="J70" s="6" t="s">
        <v>99</v>
      </c>
      <c r="K70" s="6">
        <v>380.73</v>
      </c>
      <c r="L70" s="7">
        <f>SUM(K70:K71)</f>
        <v>454.12</v>
      </c>
      <c r="M70" s="7" t="s">
        <v>378</v>
      </c>
      <c r="N70" s="6" t="s">
        <v>418</v>
      </c>
      <c r="O70" s="6" t="s">
        <v>419</v>
      </c>
      <c r="P70" s="6"/>
    </row>
    <row r="71" ht="78.75" spans="1:16">
      <c r="A71" s="6">
        <v>72</v>
      </c>
      <c r="B71" s="6" t="s">
        <v>420</v>
      </c>
      <c r="C71" s="6" t="s">
        <v>18</v>
      </c>
      <c r="D71" s="6" t="s">
        <v>389</v>
      </c>
      <c r="E71" s="10" t="s">
        <v>40</v>
      </c>
      <c r="F71" s="10"/>
      <c r="G71" s="6" t="s">
        <v>421</v>
      </c>
      <c r="H71" s="6" t="s">
        <v>422</v>
      </c>
      <c r="I71" s="6" t="s">
        <v>423</v>
      </c>
      <c r="J71" s="6" t="s">
        <v>99</v>
      </c>
      <c r="K71" s="6">
        <v>73.39</v>
      </c>
      <c r="L71" s="10"/>
      <c r="M71" s="10" t="s">
        <v>378</v>
      </c>
      <c r="N71" s="6" t="s">
        <v>418</v>
      </c>
      <c r="O71" s="6" t="s">
        <v>419</v>
      </c>
      <c r="P71" s="6"/>
    </row>
    <row r="72" ht="112.5" spans="1:16">
      <c r="A72" s="6">
        <v>73</v>
      </c>
      <c r="B72" s="6" t="s">
        <v>424</v>
      </c>
      <c r="C72" s="6" t="s">
        <v>18</v>
      </c>
      <c r="D72" s="6" t="s">
        <v>389</v>
      </c>
      <c r="E72" s="7" t="s">
        <v>127</v>
      </c>
      <c r="F72" s="7" t="s">
        <v>425</v>
      </c>
      <c r="G72" s="6" t="s">
        <v>426</v>
      </c>
      <c r="H72" s="6" t="s">
        <v>427</v>
      </c>
      <c r="I72" s="6" t="s">
        <v>428</v>
      </c>
      <c r="J72" s="6" t="s">
        <v>429</v>
      </c>
      <c r="K72" s="6">
        <v>183.6265</v>
      </c>
      <c r="L72" s="7">
        <f>SUM(K72:K74)</f>
        <v>347.7022</v>
      </c>
      <c r="M72" s="7" t="s">
        <v>378</v>
      </c>
      <c r="N72" s="6" t="s">
        <v>430</v>
      </c>
      <c r="O72" s="6" t="s">
        <v>431</v>
      </c>
      <c r="P72" s="6"/>
    </row>
    <row r="73" ht="169" customHeight="1" spans="1:16">
      <c r="A73" s="6">
        <v>74</v>
      </c>
      <c r="B73" s="6" t="s">
        <v>432</v>
      </c>
      <c r="C73" s="6" t="s">
        <v>18</v>
      </c>
      <c r="D73" s="6" t="s">
        <v>389</v>
      </c>
      <c r="E73" s="9" t="s">
        <v>127</v>
      </c>
      <c r="F73" s="9"/>
      <c r="G73" s="6" t="s">
        <v>433</v>
      </c>
      <c r="H73" s="6" t="s">
        <v>434</v>
      </c>
      <c r="I73" s="6" t="s">
        <v>435</v>
      </c>
      <c r="J73" s="6" t="s">
        <v>429</v>
      </c>
      <c r="K73" s="6">
        <v>127.6057</v>
      </c>
      <c r="L73" s="9"/>
      <c r="M73" s="9" t="s">
        <v>436</v>
      </c>
      <c r="N73" s="6" t="s">
        <v>437</v>
      </c>
      <c r="O73" s="6" t="s">
        <v>431</v>
      </c>
      <c r="P73" s="6"/>
    </row>
    <row r="74" ht="169" customHeight="1" spans="1:16">
      <c r="A74" s="6">
        <v>75</v>
      </c>
      <c r="B74" s="6" t="s">
        <v>438</v>
      </c>
      <c r="C74" s="6" t="s">
        <v>18</v>
      </c>
      <c r="D74" s="6" t="s">
        <v>389</v>
      </c>
      <c r="E74" s="10" t="s">
        <v>127</v>
      </c>
      <c r="F74" s="10"/>
      <c r="G74" s="6" t="s">
        <v>439</v>
      </c>
      <c r="H74" s="6" t="s">
        <v>440</v>
      </c>
      <c r="I74" s="6" t="s">
        <v>441</v>
      </c>
      <c r="J74" s="6" t="s">
        <v>429</v>
      </c>
      <c r="K74" s="6">
        <v>36.47</v>
      </c>
      <c r="L74" s="10"/>
      <c r="M74" s="10" t="s">
        <v>378</v>
      </c>
      <c r="N74" s="6" t="s">
        <v>437</v>
      </c>
      <c r="O74" s="6" t="s">
        <v>431</v>
      </c>
      <c r="P74" s="6"/>
    </row>
    <row r="75" ht="101.25" spans="1:16">
      <c r="A75" s="6">
        <v>76</v>
      </c>
      <c r="B75" s="6" t="s">
        <v>442</v>
      </c>
      <c r="C75" s="6" t="s">
        <v>18</v>
      </c>
      <c r="D75" s="6" t="s">
        <v>389</v>
      </c>
      <c r="E75" s="7" t="s">
        <v>134</v>
      </c>
      <c r="F75" s="7" t="s">
        <v>443</v>
      </c>
      <c r="G75" s="6" t="s">
        <v>444</v>
      </c>
      <c r="H75" s="6" t="s">
        <v>445</v>
      </c>
      <c r="I75" s="6" t="s">
        <v>446</v>
      </c>
      <c r="J75" s="6" t="s">
        <v>203</v>
      </c>
      <c r="K75" s="6">
        <v>12.808</v>
      </c>
      <c r="L75" s="7">
        <f>SUM(K75:K77)</f>
        <v>259.4001</v>
      </c>
      <c r="M75" s="7" t="s">
        <v>378</v>
      </c>
      <c r="N75" s="6" t="s">
        <v>447</v>
      </c>
      <c r="O75" s="6" t="s">
        <v>387</v>
      </c>
      <c r="P75" s="6"/>
    </row>
    <row r="76" ht="101.25" spans="1:16">
      <c r="A76" s="6">
        <v>77</v>
      </c>
      <c r="B76" s="6" t="s">
        <v>448</v>
      </c>
      <c r="C76" s="6" t="s">
        <v>18</v>
      </c>
      <c r="D76" s="6" t="s">
        <v>389</v>
      </c>
      <c r="E76" s="9" t="s">
        <v>134</v>
      </c>
      <c r="F76" s="9"/>
      <c r="G76" s="6" t="s">
        <v>449</v>
      </c>
      <c r="H76" s="6" t="s">
        <v>450</v>
      </c>
      <c r="I76" s="6" t="s">
        <v>451</v>
      </c>
      <c r="J76" s="6" t="s">
        <v>203</v>
      </c>
      <c r="K76" s="6">
        <v>27.0908</v>
      </c>
      <c r="L76" s="9"/>
      <c r="M76" s="9" t="s">
        <v>436</v>
      </c>
      <c r="N76" s="6" t="s">
        <v>447</v>
      </c>
      <c r="O76" s="6" t="s">
        <v>387</v>
      </c>
      <c r="P76" s="6"/>
    </row>
    <row r="77" ht="101.25" spans="1:16">
      <c r="A77" s="6">
        <v>78</v>
      </c>
      <c r="B77" s="6" t="s">
        <v>452</v>
      </c>
      <c r="C77" s="6" t="s">
        <v>18</v>
      </c>
      <c r="D77" s="6" t="s">
        <v>389</v>
      </c>
      <c r="E77" s="10" t="s">
        <v>134</v>
      </c>
      <c r="F77" s="10"/>
      <c r="G77" s="6" t="s">
        <v>453</v>
      </c>
      <c r="H77" s="6" t="s">
        <v>454</v>
      </c>
      <c r="I77" s="6" t="s">
        <v>455</v>
      </c>
      <c r="J77" s="6" t="s">
        <v>203</v>
      </c>
      <c r="K77" s="6">
        <v>219.5013</v>
      </c>
      <c r="L77" s="10"/>
      <c r="M77" s="10" t="s">
        <v>378</v>
      </c>
      <c r="N77" s="6" t="s">
        <v>447</v>
      </c>
      <c r="O77" s="6" t="s">
        <v>387</v>
      </c>
      <c r="P77" s="6"/>
    </row>
    <row r="78" ht="84" customHeight="1" spans="1:16">
      <c r="A78" s="6">
        <v>79</v>
      </c>
      <c r="B78" s="6" t="s">
        <v>456</v>
      </c>
      <c r="C78" s="6" t="s">
        <v>18</v>
      </c>
      <c r="D78" s="6" t="s">
        <v>389</v>
      </c>
      <c r="E78" s="7" t="s">
        <v>147</v>
      </c>
      <c r="F78" s="7" t="s">
        <v>457</v>
      </c>
      <c r="G78" s="6" t="s">
        <v>458</v>
      </c>
      <c r="H78" s="6" t="s">
        <v>459</v>
      </c>
      <c r="I78" s="6" t="s">
        <v>460</v>
      </c>
      <c r="J78" s="6" t="s">
        <v>216</v>
      </c>
      <c r="K78" s="6">
        <v>318.909</v>
      </c>
      <c r="L78" s="7">
        <f>SUM(K78:K79)</f>
        <v>395.3245</v>
      </c>
      <c r="M78" s="7" t="s">
        <v>378</v>
      </c>
      <c r="N78" s="6" t="s">
        <v>461</v>
      </c>
      <c r="O78" s="6" t="s">
        <v>462</v>
      </c>
      <c r="P78" s="6"/>
    </row>
    <row r="79" ht="84" customHeight="1" spans="1:16">
      <c r="A79" s="6">
        <v>80</v>
      </c>
      <c r="B79" s="6" t="s">
        <v>463</v>
      </c>
      <c r="C79" s="6" t="s">
        <v>18</v>
      </c>
      <c r="D79" s="6" t="s">
        <v>389</v>
      </c>
      <c r="E79" s="10" t="s">
        <v>147</v>
      </c>
      <c r="F79" s="10"/>
      <c r="G79" s="6" t="s">
        <v>464</v>
      </c>
      <c r="H79" s="6" t="s">
        <v>465</v>
      </c>
      <c r="I79" s="6" t="s">
        <v>466</v>
      </c>
      <c r="J79" s="6" t="s">
        <v>216</v>
      </c>
      <c r="K79" s="6">
        <v>76.4155</v>
      </c>
      <c r="L79" s="10"/>
      <c r="M79" s="10"/>
      <c r="N79" s="6" t="s">
        <v>461</v>
      </c>
      <c r="O79" s="6" t="s">
        <v>462</v>
      </c>
      <c r="P79" s="6"/>
    </row>
    <row r="80" ht="56.25" spans="1:16">
      <c r="A80" s="6">
        <v>81</v>
      </c>
      <c r="B80" s="6" t="s">
        <v>467</v>
      </c>
      <c r="C80" s="6" t="s">
        <v>18</v>
      </c>
      <c r="D80" s="6" t="s">
        <v>389</v>
      </c>
      <c r="E80" s="7" t="s">
        <v>153</v>
      </c>
      <c r="F80" s="7" t="s">
        <v>468</v>
      </c>
      <c r="G80" s="6" t="s">
        <v>469</v>
      </c>
      <c r="H80" s="6" t="s">
        <v>470</v>
      </c>
      <c r="I80" s="6" t="s">
        <v>471</v>
      </c>
      <c r="J80" s="6" t="s">
        <v>368</v>
      </c>
      <c r="K80" s="6">
        <v>620.2105</v>
      </c>
      <c r="L80" s="7">
        <f>SUM(K80:K81)</f>
        <v>849.0283</v>
      </c>
      <c r="M80" s="7" t="s">
        <v>378</v>
      </c>
      <c r="N80" s="6" t="s">
        <v>472</v>
      </c>
      <c r="O80" s="6" t="s">
        <v>473</v>
      </c>
      <c r="P80" s="6"/>
    </row>
    <row r="81" ht="78.75" spans="1:16">
      <c r="A81" s="6">
        <v>82</v>
      </c>
      <c r="B81" s="6" t="s">
        <v>474</v>
      </c>
      <c r="C81" s="6" t="s">
        <v>18</v>
      </c>
      <c r="D81" s="6" t="s">
        <v>389</v>
      </c>
      <c r="E81" s="10" t="s">
        <v>153</v>
      </c>
      <c r="F81" s="10"/>
      <c r="G81" s="6" t="s">
        <v>475</v>
      </c>
      <c r="H81" s="6" t="s">
        <v>476</v>
      </c>
      <c r="I81" s="6" t="s">
        <v>477</v>
      </c>
      <c r="J81" s="6" t="s">
        <v>368</v>
      </c>
      <c r="K81" s="6">
        <v>228.8178</v>
      </c>
      <c r="L81" s="10"/>
      <c r="M81" s="10"/>
      <c r="N81" s="6" t="s">
        <v>472</v>
      </c>
      <c r="O81" s="6" t="s">
        <v>473</v>
      </c>
      <c r="P81" s="6"/>
    </row>
    <row r="82" ht="56.25" spans="1:16">
      <c r="A82" s="6">
        <v>83</v>
      </c>
      <c r="B82" s="6" t="s">
        <v>478</v>
      </c>
      <c r="C82" s="6" t="s">
        <v>18</v>
      </c>
      <c r="D82" s="6" t="s">
        <v>389</v>
      </c>
      <c r="E82" s="7" t="s">
        <v>159</v>
      </c>
      <c r="F82" s="7" t="s">
        <v>479</v>
      </c>
      <c r="G82" s="6" t="s">
        <v>480</v>
      </c>
      <c r="H82" s="6" t="s">
        <v>481</v>
      </c>
      <c r="I82" s="6" t="s">
        <v>482</v>
      </c>
      <c r="J82" s="6" t="s">
        <v>368</v>
      </c>
      <c r="K82" s="6">
        <v>10.0403</v>
      </c>
      <c r="L82" s="7">
        <f>SUM(K82:K83)</f>
        <v>57.9766</v>
      </c>
      <c r="M82" s="7" t="s">
        <v>378</v>
      </c>
      <c r="N82" s="6" t="s">
        <v>483</v>
      </c>
      <c r="O82" s="6" t="s">
        <v>484</v>
      </c>
      <c r="P82" s="6"/>
    </row>
    <row r="83" ht="67.5" spans="1:16">
      <c r="A83" s="6">
        <v>84</v>
      </c>
      <c r="B83" s="6" t="s">
        <v>485</v>
      </c>
      <c r="C83" s="6" t="s">
        <v>18</v>
      </c>
      <c r="D83" s="6" t="s">
        <v>389</v>
      </c>
      <c r="E83" s="10" t="s">
        <v>159</v>
      </c>
      <c r="F83" s="10"/>
      <c r="G83" s="6" t="s">
        <v>486</v>
      </c>
      <c r="H83" s="6" t="s">
        <v>487</v>
      </c>
      <c r="I83" s="6" t="s">
        <v>488</v>
      </c>
      <c r="J83" s="6" t="s">
        <v>368</v>
      </c>
      <c r="K83" s="6">
        <v>47.9363</v>
      </c>
      <c r="L83" s="10"/>
      <c r="M83" s="10"/>
      <c r="N83" s="6" t="s">
        <v>483</v>
      </c>
      <c r="O83" s="6" t="s">
        <v>484</v>
      </c>
      <c r="P83" s="6"/>
    </row>
    <row r="84" ht="112.5" spans="1:16">
      <c r="A84" s="6">
        <v>85</v>
      </c>
      <c r="B84" s="6" t="s">
        <v>489</v>
      </c>
      <c r="C84" s="6" t="s">
        <v>490</v>
      </c>
      <c r="D84" s="6" t="s">
        <v>389</v>
      </c>
      <c r="E84" s="6" t="s">
        <v>165</v>
      </c>
      <c r="F84" s="6" t="s">
        <v>491</v>
      </c>
      <c r="G84" s="6" t="s">
        <v>492</v>
      </c>
      <c r="H84" s="6" t="s">
        <v>493</v>
      </c>
      <c r="I84" s="6" t="s">
        <v>494</v>
      </c>
      <c r="J84" s="6" t="s">
        <v>495</v>
      </c>
      <c r="K84" s="6">
        <v>432.7861</v>
      </c>
      <c r="L84" s="6">
        <v>432.7861</v>
      </c>
      <c r="M84" s="6" t="s">
        <v>378</v>
      </c>
      <c r="N84" s="6" t="s">
        <v>496</v>
      </c>
      <c r="O84" s="6" t="s">
        <v>401</v>
      </c>
      <c r="P84" s="6"/>
    </row>
    <row r="85" s="1" customFormat="1" ht="67.5" spans="1:16">
      <c r="A85" s="6">
        <v>86</v>
      </c>
      <c r="B85" s="6" t="s">
        <v>497</v>
      </c>
      <c r="C85" s="6" t="s">
        <v>18</v>
      </c>
      <c r="D85" s="6" t="s">
        <v>498</v>
      </c>
      <c r="E85" s="7" t="s">
        <v>20</v>
      </c>
      <c r="F85" s="7" t="s">
        <v>499</v>
      </c>
      <c r="G85" s="6" t="s">
        <v>222</v>
      </c>
      <c r="H85" s="6" t="s">
        <v>500</v>
      </c>
      <c r="I85" s="6" t="s">
        <v>224</v>
      </c>
      <c r="J85" s="6" t="s">
        <v>53</v>
      </c>
      <c r="K85" s="6">
        <v>8.41</v>
      </c>
      <c r="L85" s="7">
        <f>SUM(K85:K86)</f>
        <v>10.34</v>
      </c>
      <c r="M85" s="13" t="s">
        <v>501</v>
      </c>
      <c r="N85" s="6" t="s">
        <v>502</v>
      </c>
      <c r="O85" s="6" t="s">
        <v>229</v>
      </c>
      <c r="P85" s="6"/>
    </row>
    <row r="86" ht="67.5" spans="1:16">
      <c r="A86" s="6">
        <v>87</v>
      </c>
      <c r="B86" s="6" t="s">
        <v>503</v>
      </c>
      <c r="C86" s="6" t="s">
        <v>18</v>
      </c>
      <c r="D86" s="6" t="s">
        <v>498</v>
      </c>
      <c r="E86" s="10" t="s">
        <v>20</v>
      </c>
      <c r="F86" s="10"/>
      <c r="G86" s="6" t="s">
        <v>222</v>
      </c>
      <c r="H86" s="6" t="s">
        <v>500</v>
      </c>
      <c r="I86" s="6" t="s">
        <v>231</v>
      </c>
      <c r="J86" s="6" t="s">
        <v>53</v>
      </c>
      <c r="K86" s="6">
        <v>1.93</v>
      </c>
      <c r="L86" s="10"/>
      <c r="M86" s="13"/>
      <c r="N86" s="6" t="s">
        <v>504</v>
      </c>
      <c r="O86" s="6" t="s">
        <v>229</v>
      </c>
      <c r="P86" s="6"/>
    </row>
    <row r="87" ht="56.25" spans="1:16">
      <c r="A87" s="6">
        <v>88</v>
      </c>
      <c r="B87" s="6" t="s">
        <v>505</v>
      </c>
      <c r="C87" s="6" t="s">
        <v>18</v>
      </c>
      <c r="D87" s="6" t="s">
        <v>498</v>
      </c>
      <c r="E87" s="7" t="s">
        <v>32</v>
      </c>
      <c r="F87" s="7" t="s">
        <v>506</v>
      </c>
      <c r="G87" s="6" t="s">
        <v>244</v>
      </c>
      <c r="H87" s="6" t="s">
        <v>507</v>
      </c>
      <c r="I87" s="6" t="s">
        <v>246</v>
      </c>
      <c r="J87" s="6" t="s">
        <v>53</v>
      </c>
      <c r="K87" s="6">
        <v>226.12</v>
      </c>
      <c r="L87" s="7">
        <f>SUM(K87:K88)</f>
        <v>253.27</v>
      </c>
      <c r="M87" s="13" t="s">
        <v>501</v>
      </c>
      <c r="N87" s="6" t="s">
        <v>508</v>
      </c>
      <c r="O87" s="6" t="s">
        <v>249</v>
      </c>
      <c r="P87" s="6"/>
    </row>
    <row r="88" ht="56.25" spans="1:16">
      <c r="A88" s="6">
        <v>89</v>
      </c>
      <c r="B88" s="6" t="s">
        <v>509</v>
      </c>
      <c r="C88" s="6" t="s">
        <v>18</v>
      </c>
      <c r="D88" s="6" t="s">
        <v>498</v>
      </c>
      <c r="E88" s="10" t="s">
        <v>32</v>
      </c>
      <c r="F88" s="10"/>
      <c r="G88" s="6" t="s">
        <v>244</v>
      </c>
      <c r="H88" s="6" t="s">
        <v>507</v>
      </c>
      <c r="I88" s="6" t="s">
        <v>251</v>
      </c>
      <c r="J88" s="6" t="s">
        <v>53</v>
      </c>
      <c r="K88" s="6">
        <v>27.15</v>
      </c>
      <c r="L88" s="10"/>
      <c r="M88" s="13"/>
      <c r="N88" s="6" t="s">
        <v>508</v>
      </c>
      <c r="O88" s="6" t="s">
        <v>249</v>
      </c>
      <c r="P88" s="6"/>
    </row>
    <row r="89" ht="67.5" spans="1:16">
      <c r="A89" s="6">
        <v>90</v>
      </c>
      <c r="B89" s="6" t="s">
        <v>510</v>
      </c>
      <c r="C89" s="6" t="s">
        <v>18</v>
      </c>
      <c r="D89" s="6" t="s">
        <v>498</v>
      </c>
      <c r="E89" s="6" t="s">
        <v>40</v>
      </c>
      <c r="F89" s="6" t="s">
        <v>511</v>
      </c>
      <c r="G89" s="6" t="s">
        <v>244</v>
      </c>
      <c r="H89" s="6" t="s">
        <v>512</v>
      </c>
      <c r="I89" s="6" t="s">
        <v>513</v>
      </c>
      <c r="J89" s="6" t="s">
        <v>53</v>
      </c>
      <c r="K89" s="6">
        <v>259.24</v>
      </c>
      <c r="L89" s="6">
        <v>259.24</v>
      </c>
      <c r="M89" s="6" t="s">
        <v>501</v>
      </c>
      <c r="N89" s="6" t="s">
        <v>514</v>
      </c>
      <c r="O89" s="6" t="s">
        <v>249</v>
      </c>
      <c r="P89" s="6"/>
    </row>
    <row r="90" ht="67.5" spans="1:16">
      <c r="A90" s="6">
        <v>91</v>
      </c>
      <c r="B90" s="6" t="s">
        <v>515</v>
      </c>
      <c r="C90" s="6" t="s">
        <v>18</v>
      </c>
      <c r="D90" s="6" t="s">
        <v>498</v>
      </c>
      <c r="E90" s="7" t="s">
        <v>127</v>
      </c>
      <c r="F90" s="7" t="s">
        <v>516</v>
      </c>
      <c r="G90" s="6" t="s">
        <v>267</v>
      </c>
      <c r="H90" s="6" t="s">
        <v>517</v>
      </c>
      <c r="I90" s="6" t="s">
        <v>269</v>
      </c>
      <c r="J90" s="6" t="s">
        <v>25</v>
      </c>
      <c r="K90" s="6">
        <v>46.624</v>
      </c>
      <c r="L90" s="7">
        <f>SUM(K90:K94)</f>
        <v>361.7197</v>
      </c>
      <c r="M90" s="7" t="s">
        <v>518</v>
      </c>
      <c r="N90" s="6" t="s">
        <v>519</v>
      </c>
      <c r="O90" s="6" t="s">
        <v>279</v>
      </c>
      <c r="P90" s="6"/>
    </row>
    <row r="91" ht="56.25" spans="1:16">
      <c r="A91" s="6">
        <v>92</v>
      </c>
      <c r="B91" s="6" t="s">
        <v>520</v>
      </c>
      <c r="C91" s="6" t="s">
        <v>18</v>
      </c>
      <c r="D91" s="6" t="s">
        <v>498</v>
      </c>
      <c r="E91" s="9" t="s">
        <v>127</v>
      </c>
      <c r="F91" s="9"/>
      <c r="G91" s="6" t="s">
        <v>275</v>
      </c>
      <c r="H91" s="6" t="s">
        <v>521</v>
      </c>
      <c r="I91" s="6" t="s">
        <v>277</v>
      </c>
      <c r="J91" s="6" t="s">
        <v>25</v>
      </c>
      <c r="K91" s="6">
        <v>11.193</v>
      </c>
      <c r="L91" s="9"/>
      <c r="M91" s="9" t="s">
        <v>518</v>
      </c>
      <c r="N91" s="12" t="s">
        <v>519</v>
      </c>
      <c r="O91" s="6" t="s">
        <v>279</v>
      </c>
      <c r="P91" s="6"/>
    </row>
    <row r="92" ht="65" customHeight="1" spans="1:16">
      <c r="A92" s="6">
        <v>93</v>
      </c>
      <c r="B92" s="6" t="s">
        <v>522</v>
      </c>
      <c r="C92" s="6" t="s">
        <v>18</v>
      </c>
      <c r="D92" s="6" t="s">
        <v>498</v>
      </c>
      <c r="E92" s="9" t="s">
        <v>127</v>
      </c>
      <c r="F92" s="9"/>
      <c r="G92" s="6" t="s">
        <v>282</v>
      </c>
      <c r="H92" s="6" t="s">
        <v>523</v>
      </c>
      <c r="I92" s="6" t="s">
        <v>524</v>
      </c>
      <c r="J92" s="6" t="s">
        <v>25</v>
      </c>
      <c r="K92" s="6">
        <v>89.3327</v>
      </c>
      <c r="L92" s="9"/>
      <c r="M92" s="9" t="s">
        <v>518</v>
      </c>
      <c r="N92" s="12" t="s">
        <v>525</v>
      </c>
      <c r="O92" s="6" t="s">
        <v>279</v>
      </c>
      <c r="P92" s="6"/>
    </row>
    <row r="93" ht="67.5" spans="1:16">
      <c r="A93" s="6">
        <v>94</v>
      </c>
      <c r="B93" s="6" t="s">
        <v>526</v>
      </c>
      <c r="C93" s="6" t="s">
        <v>18</v>
      </c>
      <c r="D93" s="6" t="s">
        <v>498</v>
      </c>
      <c r="E93" s="9" t="s">
        <v>127</v>
      </c>
      <c r="F93" s="9"/>
      <c r="G93" s="6" t="s">
        <v>299</v>
      </c>
      <c r="H93" s="6" t="s">
        <v>527</v>
      </c>
      <c r="I93" s="6" t="s">
        <v>528</v>
      </c>
      <c r="J93" s="6" t="s">
        <v>25</v>
      </c>
      <c r="K93" s="6">
        <v>70.54</v>
      </c>
      <c r="L93" s="9"/>
      <c r="M93" s="9" t="s">
        <v>518</v>
      </c>
      <c r="N93" s="12" t="s">
        <v>529</v>
      </c>
      <c r="O93" s="6" t="s">
        <v>272</v>
      </c>
      <c r="P93" s="6"/>
    </row>
    <row r="94" ht="69" customHeight="1" spans="1:16">
      <c r="A94" s="6">
        <v>95</v>
      </c>
      <c r="B94" s="6" t="s">
        <v>530</v>
      </c>
      <c r="C94" s="6" t="s">
        <v>18</v>
      </c>
      <c r="D94" s="6" t="s">
        <v>498</v>
      </c>
      <c r="E94" s="10" t="s">
        <v>127</v>
      </c>
      <c r="F94" s="10"/>
      <c r="G94" s="6" t="s">
        <v>313</v>
      </c>
      <c r="H94" s="6" t="s">
        <v>531</v>
      </c>
      <c r="I94" s="6" t="s">
        <v>532</v>
      </c>
      <c r="J94" s="6" t="s">
        <v>25</v>
      </c>
      <c r="K94" s="6">
        <v>144.03</v>
      </c>
      <c r="L94" s="10"/>
      <c r="M94" s="10" t="s">
        <v>518</v>
      </c>
      <c r="N94" s="12" t="s">
        <v>533</v>
      </c>
      <c r="O94" s="6" t="s">
        <v>272</v>
      </c>
      <c r="P94" s="6"/>
    </row>
    <row r="95" ht="67.5" spans="1:16">
      <c r="A95" s="6">
        <v>96</v>
      </c>
      <c r="B95" s="6" t="s">
        <v>534</v>
      </c>
      <c r="C95" s="6" t="s">
        <v>18</v>
      </c>
      <c r="D95" s="6" t="s">
        <v>498</v>
      </c>
      <c r="E95" s="6" t="s">
        <v>134</v>
      </c>
      <c r="F95" s="6" t="s">
        <v>535</v>
      </c>
      <c r="G95" s="6" t="s">
        <v>333</v>
      </c>
      <c r="H95" s="6" t="s">
        <v>536</v>
      </c>
      <c r="I95" s="6" t="s">
        <v>335</v>
      </c>
      <c r="J95" s="6" t="s">
        <v>75</v>
      </c>
      <c r="K95" s="6">
        <v>83.69</v>
      </c>
      <c r="L95" s="6">
        <v>83.69</v>
      </c>
      <c r="M95" s="6" t="s">
        <v>518</v>
      </c>
      <c r="N95" s="6" t="s">
        <v>537</v>
      </c>
      <c r="O95" s="6" t="s">
        <v>338</v>
      </c>
      <c r="P95" s="6"/>
    </row>
    <row r="96" ht="56.25" spans="1:16">
      <c r="A96" s="6">
        <v>97</v>
      </c>
      <c r="B96" s="6" t="s">
        <v>538</v>
      </c>
      <c r="C96" s="6" t="s">
        <v>18</v>
      </c>
      <c r="D96" s="6" t="s">
        <v>498</v>
      </c>
      <c r="E96" s="7" t="s">
        <v>147</v>
      </c>
      <c r="F96" s="7" t="s">
        <v>539</v>
      </c>
      <c r="G96" s="6" t="s">
        <v>342</v>
      </c>
      <c r="H96" s="6" t="s">
        <v>540</v>
      </c>
      <c r="I96" s="6" t="s">
        <v>344</v>
      </c>
      <c r="J96" s="6" t="s">
        <v>203</v>
      </c>
      <c r="K96" s="6">
        <v>25.27</v>
      </c>
      <c r="L96" s="7">
        <f>SUM(K96:K98)</f>
        <v>90.5592</v>
      </c>
      <c r="M96" s="7" t="s">
        <v>518</v>
      </c>
      <c r="N96" s="6" t="s">
        <v>541</v>
      </c>
      <c r="O96" s="6" t="s">
        <v>347</v>
      </c>
      <c r="P96" s="6"/>
    </row>
    <row r="97" ht="56.25" spans="1:16">
      <c r="A97" s="6">
        <v>98</v>
      </c>
      <c r="B97" s="6" t="s">
        <v>542</v>
      </c>
      <c r="C97" s="6" t="s">
        <v>18</v>
      </c>
      <c r="D97" s="6" t="s">
        <v>498</v>
      </c>
      <c r="E97" s="9" t="s">
        <v>147</v>
      </c>
      <c r="F97" s="9"/>
      <c r="G97" s="6" t="s">
        <v>350</v>
      </c>
      <c r="H97" s="6" t="s">
        <v>543</v>
      </c>
      <c r="I97" s="6" t="s">
        <v>352</v>
      </c>
      <c r="J97" s="6" t="s">
        <v>203</v>
      </c>
      <c r="K97" s="6">
        <v>39.91</v>
      </c>
      <c r="L97" s="9"/>
      <c r="M97" s="9" t="s">
        <v>518</v>
      </c>
      <c r="N97" s="6" t="s">
        <v>541</v>
      </c>
      <c r="O97" s="6" t="s">
        <v>347</v>
      </c>
      <c r="P97" s="6"/>
    </row>
    <row r="98" ht="56.25" spans="1:16">
      <c r="A98" s="6">
        <v>99</v>
      </c>
      <c r="B98" s="6" t="s">
        <v>544</v>
      </c>
      <c r="C98" s="6" t="s">
        <v>18</v>
      </c>
      <c r="D98" s="6" t="s">
        <v>498</v>
      </c>
      <c r="E98" s="10" t="s">
        <v>147</v>
      </c>
      <c r="F98" s="10"/>
      <c r="G98" s="6" t="s">
        <v>357</v>
      </c>
      <c r="H98" s="6" t="s">
        <v>545</v>
      </c>
      <c r="I98" s="6" t="s">
        <v>359</v>
      </c>
      <c r="J98" s="6" t="s">
        <v>203</v>
      </c>
      <c r="K98" s="6">
        <v>25.3792</v>
      </c>
      <c r="L98" s="10"/>
      <c r="M98" s="10" t="s">
        <v>518</v>
      </c>
      <c r="N98" s="6" t="s">
        <v>546</v>
      </c>
      <c r="O98" s="6" t="s">
        <v>347</v>
      </c>
      <c r="P98" s="6"/>
    </row>
    <row r="99" ht="67.5" spans="1:16">
      <c r="A99" s="6">
        <v>101</v>
      </c>
      <c r="B99" s="6" t="s">
        <v>547</v>
      </c>
      <c r="C99" s="6" t="s">
        <v>18</v>
      </c>
      <c r="D99" s="6" t="s">
        <v>498</v>
      </c>
      <c r="E99" s="6" t="s">
        <v>153</v>
      </c>
      <c r="F99" s="6" t="s">
        <v>548</v>
      </c>
      <c r="G99" s="6" t="s">
        <v>365</v>
      </c>
      <c r="H99" s="6" t="s">
        <v>549</v>
      </c>
      <c r="I99" s="12" t="s">
        <v>550</v>
      </c>
      <c r="J99" s="6" t="s">
        <v>368</v>
      </c>
      <c r="K99" s="6">
        <v>136.71</v>
      </c>
      <c r="L99" s="6">
        <v>136.71</v>
      </c>
      <c r="M99" s="6" t="s">
        <v>518</v>
      </c>
      <c r="N99" s="6" t="s">
        <v>483</v>
      </c>
      <c r="O99" s="6" t="s">
        <v>371</v>
      </c>
      <c r="P99" s="6"/>
    </row>
    <row r="100" s="1" customFormat="1" ht="67.5" spans="1:16">
      <c r="A100" s="6">
        <v>102</v>
      </c>
      <c r="B100" s="6" t="s">
        <v>551</v>
      </c>
      <c r="C100" s="6" t="s">
        <v>18</v>
      </c>
      <c r="D100" s="6" t="s">
        <v>552</v>
      </c>
      <c r="E100" s="6" t="s">
        <v>20</v>
      </c>
      <c r="F100" s="6" t="s">
        <v>553</v>
      </c>
      <c r="G100" s="6" t="s">
        <v>375</v>
      </c>
      <c r="H100" s="6" t="s">
        <v>554</v>
      </c>
      <c r="I100" s="6" t="s">
        <v>377</v>
      </c>
      <c r="J100" s="6" t="s">
        <v>216</v>
      </c>
      <c r="K100" s="6">
        <v>21.1576</v>
      </c>
      <c r="L100" s="6">
        <v>21.1576</v>
      </c>
      <c r="M100" s="6" t="s">
        <v>518</v>
      </c>
      <c r="N100" s="6" t="s">
        <v>379</v>
      </c>
      <c r="O100" s="6" t="s">
        <v>380</v>
      </c>
      <c r="P100" s="6"/>
    </row>
    <row r="101" ht="67.5" spans="1:16">
      <c r="A101" s="6">
        <v>103</v>
      </c>
      <c r="B101" s="6" t="s">
        <v>555</v>
      </c>
      <c r="C101" s="6" t="s">
        <v>18</v>
      </c>
      <c r="D101" s="6" t="s">
        <v>552</v>
      </c>
      <c r="E101" s="6" t="s">
        <v>32</v>
      </c>
      <c r="F101" s="6" t="s">
        <v>556</v>
      </c>
      <c r="G101" s="6" t="s">
        <v>383</v>
      </c>
      <c r="H101" s="6" t="s">
        <v>557</v>
      </c>
      <c r="I101" s="6" t="s">
        <v>385</v>
      </c>
      <c r="J101" s="6" t="s">
        <v>203</v>
      </c>
      <c r="K101" s="6">
        <v>5.5184</v>
      </c>
      <c r="L101" s="6">
        <v>5.5184</v>
      </c>
      <c r="M101" s="6" t="s">
        <v>518</v>
      </c>
      <c r="N101" s="6" t="s">
        <v>386</v>
      </c>
      <c r="O101" s="6" t="s">
        <v>387</v>
      </c>
      <c r="P101" s="6"/>
    </row>
    <row r="102" s="1" customFormat="1" ht="63" spans="1:16">
      <c r="A102" s="6">
        <v>104</v>
      </c>
      <c r="B102" s="6" t="s">
        <v>558</v>
      </c>
      <c r="C102" s="6" t="s">
        <v>18</v>
      </c>
      <c r="D102" s="7" t="s">
        <v>552</v>
      </c>
      <c r="E102" s="7" t="s">
        <v>40</v>
      </c>
      <c r="F102" s="7" t="s">
        <v>559</v>
      </c>
      <c r="G102" s="12" t="s">
        <v>391</v>
      </c>
      <c r="H102" s="12" t="s">
        <v>560</v>
      </c>
      <c r="I102" s="12" t="s">
        <v>393</v>
      </c>
      <c r="J102" s="12" t="s">
        <v>25</v>
      </c>
      <c r="K102" s="12">
        <v>4.3269</v>
      </c>
      <c r="L102" s="14">
        <f>SUM(K102:K120)</f>
        <v>134.4432</v>
      </c>
      <c r="M102" s="14" t="s">
        <v>518</v>
      </c>
      <c r="N102" s="12" t="s">
        <v>394</v>
      </c>
      <c r="O102" s="12" t="s">
        <v>395</v>
      </c>
      <c r="P102" s="6"/>
    </row>
    <row r="103" ht="73.5" spans="1:16">
      <c r="A103" s="6">
        <v>105</v>
      </c>
      <c r="B103" s="6" t="s">
        <v>561</v>
      </c>
      <c r="C103" s="6" t="s">
        <v>18</v>
      </c>
      <c r="D103" s="9"/>
      <c r="E103" s="9"/>
      <c r="F103" s="9"/>
      <c r="G103" s="12" t="s">
        <v>397</v>
      </c>
      <c r="H103" s="12" t="s">
        <v>562</v>
      </c>
      <c r="I103" s="12" t="s">
        <v>563</v>
      </c>
      <c r="J103" s="12" t="s">
        <v>25</v>
      </c>
      <c r="K103" s="12">
        <v>3.5205</v>
      </c>
      <c r="L103" s="15"/>
      <c r="M103" s="15"/>
      <c r="N103" s="12" t="s">
        <v>564</v>
      </c>
      <c r="O103" s="12" t="s">
        <v>401</v>
      </c>
      <c r="P103" s="6"/>
    </row>
    <row r="104" ht="73.5" spans="1:16">
      <c r="A104" s="6">
        <v>106</v>
      </c>
      <c r="B104" s="6" t="s">
        <v>565</v>
      </c>
      <c r="C104" s="6" t="s">
        <v>18</v>
      </c>
      <c r="D104" s="9"/>
      <c r="E104" s="9"/>
      <c r="F104" s="9"/>
      <c r="G104" s="12" t="s">
        <v>404</v>
      </c>
      <c r="H104" s="12" t="s">
        <v>566</v>
      </c>
      <c r="I104" s="12" t="s">
        <v>406</v>
      </c>
      <c r="J104" s="12" t="s">
        <v>75</v>
      </c>
      <c r="K104" s="12">
        <v>4.449</v>
      </c>
      <c r="L104" s="15"/>
      <c r="M104" s="15"/>
      <c r="N104" s="12" t="s">
        <v>407</v>
      </c>
      <c r="O104" s="12" t="s">
        <v>408</v>
      </c>
      <c r="P104" s="6"/>
    </row>
    <row r="105" ht="73.5" spans="1:16">
      <c r="A105" s="6">
        <v>107</v>
      </c>
      <c r="B105" s="6" t="s">
        <v>567</v>
      </c>
      <c r="C105" s="6" t="s">
        <v>18</v>
      </c>
      <c r="D105" s="9"/>
      <c r="E105" s="9"/>
      <c r="F105" s="9"/>
      <c r="G105" s="12" t="s">
        <v>410</v>
      </c>
      <c r="H105" s="12" t="s">
        <v>568</v>
      </c>
      <c r="I105" s="12" t="s">
        <v>412</v>
      </c>
      <c r="J105" s="12" t="s">
        <v>75</v>
      </c>
      <c r="K105" s="12">
        <v>9.1473</v>
      </c>
      <c r="L105" s="15"/>
      <c r="M105" s="15"/>
      <c r="N105" s="12" t="s">
        <v>407</v>
      </c>
      <c r="O105" s="12" t="s">
        <v>408</v>
      </c>
      <c r="P105" s="6"/>
    </row>
    <row r="106" ht="63" spans="1:16">
      <c r="A106" s="6">
        <v>108</v>
      </c>
      <c r="B106" s="6" t="s">
        <v>569</v>
      </c>
      <c r="C106" s="6" t="s">
        <v>18</v>
      </c>
      <c r="D106" s="9"/>
      <c r="E106" s="9"/>
      <c r="F106" s="9"/>
      <c r="G106" s="12" t="s">
        <v>415</v>
      </c>
      <c r="H106" s="12" t="s">
        <v>570</v>
      </c>
      <c r="I106" s="12" t="s">
        <v>571</v>
      </c>
      <c r="J106" s="12" t="s">
        <v>99</v>
      </c>
      <c r="K106" s="12">
        <v>8.2285</v>
      </c>
      <c r="L106" s="15"/>
      <c r="M106" s="15"/>
      <c r="N106" s="12" t="s">
        <v>418</v>
      </c>
      <c r="O106" s="12" t="s">
        <v>419</v>
      </c>
      <c r="P106" s="6"/>
    </row>
    <row r="107" ht="73.5" spans="1:16">
      <c r="A107" s="6">
        <v>109</v>
      </c>
      <c r="B107" s="6" t="s">
        <v>572</v>
      </c>
      <c r="C107" s="6" t="s">
        <v>18</v>
      </c>
      <c r="D107" s="9"/>
      <c r="E107" s="9"/>
      <c r="F107" s="9"/>
      <c r="G107" s="12" t="s">
        <v>421</v>
      </c>
      <c r="H107" s="12" t="s">
        <v>573</v>
      </c>
      <c r="I107" s="12" t="s">
        <v>574</v>
      </c>
      <c r="J107" s="12" t="s">
        <v>99</v>
      </c>
      <c r="K107" s="12">
        <v>1.565</v>
      </c>
      <c r="L107" s="15"/>
      <c r="M107" s="15"/>
      <c r="N107" s="12" t="s">
        <v>418</v>
      </c>
      <c r="O107" s="12" t="s">
        <v>419</v>
      </c>
      <c r="P107" s="6"/>
    </row>
    <row r="108" ht="84" spans="1:16">
      <c r="A108" s="6">
        <v>110</v>
      </c>
      <c r="B108" s="6" t="s">
        <v>575</v>
      </c>
      <c r="C108" s="6" t="s">
        <v>18</v>
      </c>
      <c r="D108" s="9"/>
      <c r="E108" s="9"/>
      <c r="F108" s="9"/>
      <c r="G108" s="12" t="s">
        <v>439</v>
      </c>
      <c r="H108" s="12" t="s">
        <v>576</v>
      </c>
      <c r="I108" s="12" t="s">
        <v>577</v>
      </c>
      <c r="J108" s="12" t="s">
        <v>429</v>
      </c>
      <c r="K108" s="12">
        <v>3.4623</v>
      </c>
      <c r="L108" s="15"/>
      <c r="M108" s="15"/>
      <c r="N108" s="12" t="s">
        <v>430</v>
      </c>
      <c r="O108" s="12" t="s">
        <v>578</v>
      </c>
      <c r="P108" s="6"/>
    </row>
    <row r="109" s="2" customFormat="1" ht="84" spans="1:16">
      <c r="A109" s="6">
        <v>111</v>
      </c>
      <c r="B109" s="6" t="s">
        <v>579</v>
      </c>
      <c r="C109" s="6" t="s">
        <v>18</v>
      </c>
      <c r="D109" s="9"/>
      <c r="E109" s="9"/>
      <c r="F109" s="9"/>
      <c r="G109" s="12" t="s">
        <v>426</v>
      </c>
      <c r="H109" s="12" t="s">
        <v>580</v>
      </c>
      <c r="I109" s="12" t="s">
        <v>428</v>
      </c>
      <c r="J109" s="12" t="s">
        <v>429</v>
      </c>
      <c r="K109" s="12">
        <v>15.94</v>
      </c>
      <c r="L109" s="15"/>
      <c r="M109" s="15"/>
      <c r="N109" s="12" t="s">
        <v>430</v>
      </c>
      <c r="O109" s="12" t="s">
        <v>431</v>
      </c>
      <c r="P109" s="6"/>
    </row>
    <row r="110" ht="84" spans="1:16">
      <c r="A110" s="6">
        <v>112</v>
      </c>
      <c r="B110" s="6" t="s">
        <v>581</v>
      </c>
      <c r="C110" s="6" t="s">
        <v>18</v>
      </c>
      <c r="D110" s="9"/>
      <c r="E110" s="9"/>
      <c r="F110" s="9"/>
      <c r="G110" s="12" t="s">
        <v>433</v>
      </c>
      <c r="H110" s="12" t="s">
        <v>582</v>
      </c>
      <c r="I110" s="12" t="s">
        <v>435</v>
      </c>
      <c r="J110" s="12" t="s">
        <v>429</v>
      </c>
      <c r="K110" s="12">
        <v>12.0566</v>
      </c>
      <c r="L110" s="15"/>
      <c r="M110" s="15"/>
      <c r="N110" s="12" t="s">
        <v>430</v>
      </c>
      <c r="O110" s="12" t="s">
        <v>431</v>
      </c>
      <c r="P110" s="6"/>
    </row>
    <row r="111" ht="84" spans="1:16">
      <c r="A111" s="6">
        <v>113</v>
      </c>
      <c r="B111" s="6" t="s">
        <v>583</v>
      </c>
      <c r="C111" s="6" t="s">
        <v>18</v>
      </c>
      <c r="D111" s="9"/>
      <c r="E111" s="9"/>
      <c r="F111" s="9"/>
      <c r="G111" s="12" t="s">
        <v>444</v>
      </c>
      <c r="H111" s="12" t="s">
        <v>584</v>
      </c>
      <c r="I111" s="12" t="s">
        <v>446</v>
      </c>
      <c r="J111" s="12" t="s">
        <v>203</v>
      </c>
      <c r="K111" s="12">
        <v>1.0145</v>
      </c>
      <c r="L111" s="15"/>
      <c r="M111" s="15"/>
      <c r="N111" s="12" t="s">
        <v>447</v>
      </c>
      <c r="O111" s="12" t="s">
        <v>387</v>
      </c>
      <c r="P111" s="6"/>
    </row>
    <row r="112" ht="84" spans="1:16">
      <c r="A112" s="6">
        <v>114</v>
      </c>
      <c r="B112" s="6" t="s">
        <v>585</v>
      </c>
      <c r="C112" s="6" t="s">
        <v>18</v>
      </c>
      <c r="D112" s="9"/>
      <c r="E112" s="9"/>
      <c r="F112" s="9"/>
      <c r="G112" s="12" t="s">
        <v>449</v>
      </c>
      <c r="H112" s="12" t="s">
        <v>586</v>
      </c>
      <c r="I112" s="12" t="s">
        <v>451</v>
      </c>
      <c r="J112" s="12" t="s">
        <v>203</v>
      </c>
      <c r="K112" s="12">
        <v>2.2324</v>
      </c>
      <c r="L112" s="15"/>
      <c r="M112" s="15"/>
      <c r="N112" s="12" t="s">
        <v>447</v>
      </c>
      <c r="O112" s="12" t="s">
        <v>387</v>
      </c>
      <c r="P112" s="6"/>
    </row>
    <row r="113" ht="84" spans="1:16">
      <c r="A113" s="6">
        <v>115</v>
      </c>
      <c r="B113" s="6" t="s">
        <v>587</v>
      </c>
      <c r="C113" s="6" t="s">
        <v>18</v>
      </c>
      <c r="D113" s="9"/>
      <c r="E113" s="9"/>
      <c r="F113" s="9"/>
      <c r="G113" s="12" t="s">
        <v>453</v>
      </c>
      <c r="H113" s="12" t="s">
        <v>588</v>
      </c>
      <c r="I113" s="12" t="s">
        <v>455</v>
      </c>
      <c r="J113" s="12" t="s">
        <v>203</v>
      </c>
      <c r="K113" s="12">
        <v>10.7386</v>
      </c>
      <c r="L113" s="15"/>
      <c r="M113" s="15"/>
      <c r="N113" s="12" t="s">
        <v>447</v>
      </c>
      <c r="O113" s="12" t="s">
        <v>387</v>
      </c>
      <c r="P113" s="6"/>
    </row>
    <row r="114" ht="52.5" spans="1:16">
      <c r="A114" s="6">
        <v>116</v>
      </c>
      <c r="B114" s="6" t="s">
        <v>589</v>
      </c>
      <c r="C114" s="6" t="s">
        <v>18</v>
      </c>
      <c r="D114" s="9"/>
      <c r="E114" s="9"/>
      <c r="F114" s="9"/>
      <c r="G114" s="12" t="s">
        <v>458</v>
      </c>
      <c r="H114" s="12" t="s">
        <v>590</v>
      </c>
      <c r="I114" s="12" t="s">
        <v>460</v>
      </c>
      <c r="J114" s="12" t="s">
        <v>216</v>
      </c>
      <c r="K114" s="12">
        <v>14.3552</v>
      </c>
      <c r="L114" s="15"/>
      <c r="M114" s="15"/>
      <c r="N114" s="12" t="s">
        <v>461</v>
      </c>
      <c r="O114" s="12" t="s">
        <v>462</v>
      </c>
      <c r="P114" s="6"/>
    </row>
    <row r="115" ht="73.5" spans="1:16">
      <c r="A115" s="6">
        <v>117</v>
      </c>
      <c r="B115" s="6" t="s">
        <v>591</v>
      </c>
      <c r="C115" s="6" t="s">
        <v>18</v>
      </c>
      <c r="D115" s="9"/>
      <c r="E115" s="9"/>
      <c r="F115" s="9"/>
      <c r="G115" s="12" t="s">
        <v>464</v>
      </c>
      <c r="H115" s="12" t="s">
        <v>592</v>
      </c>
      <c r="I115" s="12" t="s">
        <v>466</v>
      </c>
      <c r="J115" s="12" t="s">
        <v>216</v>
      </c>
      <c r="K115" s="12">
        <v>3.3867</v>
      </c>
      <c r="L115" s="15"/>
      <c r="M115" s="15"/>
      <c r="N115" s="12" t="s">
        <v>461</v>
      </c>
      <c r="O115" s="12" t="s">
        <v>462</v>
      </c>
      <c r="P115" s="6"/>
    </row>
    <row r="116" ht="52.5" spans="1:16">
      <c r="A116" s="6">
        <v>118</v>
      </c>
      <c r="B116" s="6" t="s">
        <v>593</v>
      </c>
      <c r="C116" s="6" t="s">
        <v>18</v>
      </c>
      <c r="D116" s="9"/>
      <c r="E116" s="9"/>
      <c r="F116" s="9"/>
      <c r="G116" s="12" t="s">
        <v>469</v>
      </c>
      <c r="H116" s="12" t="s">
        <v>594</v>
      </c>
      <c r="I116" s="12" t="s">
        <v>471</v>
      </c>
      <c r="J116" s="12" t="s">
        <v>368</v>
      </c>
      <c r="K116" s="12">
        <v>14.188</v>
      </c>
      <c r="L116" s="15"/>
      <c r="M116" s="15"/>
      <c r="N116" s="12" t="s">
        <v>472</v>
      </c>
      <c r="O116" s="12" t="s">
        <v>473</v>
      </c>
      <c r="P116" s="6"/>
    </row>
    <row r="117" ht="73.5" spans="1:16">
      <c r="A117" s="6">
        <v>119</v>
      </c>
      <c r="B117" s="6" t="s">
        <v>595</v>
      </c>
      <c r="C117" s="6" t="s">
        <v>18</v>
      </c>
      <c r="D117" s="9"/>
      <c r="E117" s="9"/>
      <c r="F117" s="9"/>
      <c r="G117" s="12" t="s">
        <v>475</v>
      </c>
      <c r="H117" s="12" t="s">
        <v>596</v>
      </c>
      <c r="I117" s="12" t="s">
        <v>477</v>
      </c>
      <c r="J117" s="12" t="s">
        <v>368</v>
      </c>
      <c r="K117" s="12">
        <v>5.2344</v>
      </c>
      <c r="L117" s="15"/>
      <c r="M117" s="15"/>
      <c r="N117" s="12" t="s">
        <v>472</v>
      </c>
      <c r="O117" s="12" t="s">
        <v>473</v>
      </c>
      <c r="P117" s="6"/>
    </row>
    <row r="118" ht="52.5" spans="1:16">
      <c r="A118" s="6">
        <v>120</v>
      </c>
      <c r="B118" s="6" t="s">
        <v>489</v>
      </c>
      <c r="C118" s="6" t="s">
        <v>597</v>
      </c>
      <c r="D118" s="9"/>
      <c r="E118" s="9"/>
      <c r="F118" s="9"/>
      <c r="G118" s="12" t="s">
        <v>492</v>
      </c>
      <c r="H118" s="12" t="s">
        <v>598</v>
      </c>
      <c r="I118" s="12" t="s">
        <v>494</v>
      </c>
      <c r="J118" s="12" t="s">
        <v>495</v>
      </c>
      <c r="K118" s="12">
        <v>18.775</v>
      </c>
      <c r="L118" s="15"/>
      <c r="M118" s="15"/>
      <c r="N118" s="12" t="s">
        <v>496</v>
      </c>
      <c r="O118" s="12" t="s">
        <v>401</v>
      </c>
      <c r="P118" s="6"/>
    </row>
    <row r="119" ht="56.25" spans="1:16">
      <c r="A119" s="6">
        <v>121</v>
      </c>
      <c r="B119" s="6" t="s">
        <v>599</v>
      </c>
      <c r="C119" s="6" t="s">
        <v>18</v>
      </c>
      <c r="D119" s="9"/>
      <c r="E119" s="9"/>
      <c r="F119" s="9"/>
      <c r="G119" s="6" t="s">
        <v>480</v>
      </c>
      <c r="H119" s="6" t="s">
        <v>600</v>
      </c>
      <c r="I119" s="6" t="s">
        <v>482</v>
      </c>
      <c r="J119" s="6" t="s">
        <v>368</v>
      </c>
      <c r="K119" s="6">
        <v>0.4256</v>
      </c>
      <c r="L119" s="15"/>
      <c r="M119" s="15"/>
      <c r="N119" s="6" t="s">
        <v>483</v>
      </c>
      <c r="O119" s="6" t="s">
        <v>484</v>
      </c>
      <c r="P119" s="6"/>
    </row>
    <row r="120" ht="67.5" spans="1:16">
      <c r="A120" s="6">
        <v>122</v>
      </c>
      <c r="B120" s="6" t="s">
        <v>601</v>
      </c>
      <c r="C120" s="6" t="s">
        <v>18</v>
      </c>
      <c r="D120" s="10"/>
      <c r="E120" s="10"/>
      <c r="F120" s="10"/>
      <c r="G120" s="6" t="s">
        <v>486</v>
      </c>
      <c r="H120" s="6" t="s">
        <v>602</v>
      </c>
      <c r="I120" s="6" t="s">
        <v>488</v>
      </c>
      <c r="J120" s="6" t="s">
        <v>368</v>
      </c>
      <c r="K120" s="6">
        <v>1.3967</v>
      </c>
      <c r="L120" s="16"/>
      <c r="M120" s="16"/>
      <c r="N120" s="6" t="s">
        <v>483</v>
      </c>
      <c r="O120" s="6" t="s">
        <v>484</v>
      </c>
      <c r="P120" s="6"/>
    </row>
    <row r="121" s="1" customFormat="1" ht="90" spans="1:16">
      <c r="A121" s="6">
        <v>123</v>
      </c>
      <c r="B121" s="6" t="s">
        <v>603</v>
      </c>
      <c r="C121" s="6" t="s">
        <v>18</v>
      </c>
      <c r="D121" s="6" t="s">
        <v>604</v>
      </c>
      <c r="E121" s="6" t="s">
        <v>20</v>
      </c>
      <c r="F121" s="6" t="s">
        <v>605</v>
      </c>
      <c r="G121" s="6" t="s">
        <v>606</v>
      </c>
      <c r="H121" s="6" t="s">
        <v>607</v>
      </c>
      <c r="I121" s="6" t="s">
        <v>608</v>
      </c>
      <c r="J121" s="6" t="s">
        <v>53</v>
      </c>
      <c r="K121" s="6">
        <v>69.81</v>
      </c>
      <c r="L121" s="6">
        <v>69.81</v>
      </c>
      <c r="M121" s="11" t="s">
        <v>609</v>
      </c>
      <c r="N121" s="6" t="s">
        <v>610</v>
      </c>
      <c r="O121" s="6" t="s">
        <v>611</v>
      </c>
      <c r="P121" s="6"/>
    </row>
    <row r="122" ht="67.5" spans="1:16">
      <c r="A122" s="6">
        <v>124</v>
      </c>
      <c r="B122" s="6" t="s">
        <v>612</v>
      </c>
      <c r="C122" s="6" t="s">
        <v>18</v>
      </c>
      <c r="D122" s="6" t="s">
        <v>604</v>
      </c>
      <c r="E122" s="6" t="s">
        <v>32</v>
      </c>
      <c r="F122" s="6" t="s">
        <v>613</v>
      </c>
      <c r="G122" s="6" t="s">
        <v>244</v>
      </c>
      <c r="H122" s="6" t="s">
        <v>614</v>
      </c>
      <c r="I122" s="6" t="s">
        <v>615</v>
      </c>
      <c r="J122" s="6" t="s">
        <v>53</v>
      </c>
      <c r="K122" s="6">
        <v>132.08</v>
      </c>
      <c r="L122" s="6">
        <v>132.08</v>
      </c>
      <c r="M122" s="6" t="s">
        <v>616</v>
      </c>
      <c r="N122" s="6" t="s">
        <v>617</v>
      </c>
      <c r="O122" s="6" t="s">
        <v>618</v>
      </c>
      <c r="P122" s="6"/>
    </row>
    <row r="123" ht="67.5" spans="1:16">
      <c r="A123" s="6">
        <v>125</v>
      </c>
      <c r="B123" s="6" t="s">
        <v>619</v>
      </c>
      <c r="C123" s="6" t="s">
        <v>18</v>
      </c>
      <c r="D123" s="6" t="s">
        <v>604</v>
      </c>
      <c r="E123" s="7" t="s">
        <v>40</v>
      </c>
      <c r="F123" s="7" t="s">
        <v>620</v>
      </c>
      <c r="G123" s="6" t="s">
        <v>621</v>
      </c>
      <c r="H123" s="6" t="s">
        <v>622</v>
      </c>
      <c r="I123" s="6" t="s">
        <v>623</v>
      </c>
      <c r="J123" s="6" t="s">
        <v>624</v>
      </c>
      <c r="K123" s="6">
        <v>80</v>
      </c>
      <c r="L123" s="7">
        <f>SUM(K123:K124)</f>
        <v>128</v>
      </c>
      <c r="M123" s="17" t="s">
        <v>625</v>
      </c>
      <c r="N123" s="6" t="s">
        <v>626</v>
      </c>
      <c r="O123" s="6" t="s">
        <v>627</v>
      </c>
      <c r="P123" s="6"/>
    </row>
    <row r="124" ht="67.5" spans="1:16">
      <c r="A124" s="6">
        <v>126</v>
      </c>
      <c r="B124" s="6" t="s">
        <v>619</v>
      </c>
      <c r="C124" s="6" t="s">
        <v>490</v>
      </c>
      <c r="D124" s="6" t="s">
        <v>604</v>
      </c>
      <c r="E124" s="10" t="s">
        <v>40</v>
      </c>
      <c r="F124" s="10"/>
      <c r="G124" s="6" t="s">
        <v>628</v>
      </c>
      <c r="H124" s="6" t="s">
        <v>622</v>
      </c>
      <c r="I124" s="6" t="s">
        <v>623</v>
      </c>
      <c r="J124" s="6" t="s">
        <v>624</v>
      </c>
      <c r="K124" s="6">
        <v>48</v>
      </c>
      <c r="L124" s="10"/>
      <c r="M124" s="18"/>
      <c r="N124" s="6" t="s">
        <v>626</v>
      </c>
      <c r="O124" s="6" t="s">
        <v>627</v>
      </c>
      <c r="P124" s="6"/>
    </row>
    <row r="125" ht="56.25" spans="1:16">
      <c r="A125" s="6">
        <v>127</v>
      </c>
      <c r="B125" s="6" t="s">
        <v>629</v>
      </c>
      <c r="C125" s="6" t="s">
        <v>18</v>
      </c>
      <c r="D125" s="6" t="s">
        <v>604</v>
      </c>
      <c r="E125" s="7" t="s">
        <v>127</v>
      </c>
      <c r="F125" s="7" t="s">
        <v>630</v>
      </c>
      <c r="G125" s="6" t="s">
        <v>631</v>
      </c>
      <c r="H125" s="6" t="s">
        <v>632</v>
      </c>
      <c r="I125" s="6" t="s">
        <v>631</v>
      </c>
      <c r="J125" s="6" t="s">
        <v>633</v>
      </c>
      <c r="K125" s="6">
        <v>37.37864</v>
      </c>
      <c r="L125" s="7">
        <f>SUM(K125:K126)</f>
        <v>53.39806</v>
      </c>
      <c r="M125" s="17" t="s">
        <v>634</v>
      </c>
      <c r="N125" s="6" t="s">
        <v>635</v>
      </c>
      <c r="O125" s="6" t="s">
        <v>636</v>
      </c>
      <c r="P125" s="6"/>
    </row>
    <row r="126" ht="56.25" spans="1:16">
      <c r="A126" s="6">
        <v>128</v>
      </c>
      <c r="B126" s="6" t="s">
        <v>637</v>
      </c>
      <c r="C126" s="6" t="s">
        <v>18</v>
      </c>
      <c r="D126" s="6" t="s">
        <v>604</v>
      </c>
      <c r="E126" s="10" t="s">
        <v>127</v>
      </c>
      <c r="F126" s="10"/>
      <c r="G126" s="6" t="s">
        <v>631</v>
      </c>
      <c r="H126" s="6" t="s">
        <v>632</v>
      </c>
      <c r="I126" s="6" t="s">
        <v>631</v>
      </c>
      <c r="J126" s="6" t="s">
        <v>633</v>
      </c>
      <c r="K126" s="6">
        <v>16.01942</v>
      </c>
      <c r="L126" s="10"/>
      <c r="M126" s="18"/>
      <c r="N126" s="6" t="s">
        <v>635</v>
      </c>
      <c r="O126" s="6" t="s">
        <v>636</v>
      </c>
      <c r="P126" s="6"/>
    </row>
    <row r="127" ht="67.5" spans="1:16">
      <c r="A127" s="6">
        <v>129</v>
      </c>
      <c r="B127" s="6" t="s">
        <v>638</v>
      </c>
      <c r="C127" s="6" t="s">
        <v>18</v>
      </c>
      <c r="D127" s="6" t="s">
        <v>604</v>
      </c>
      <c r="E127" s="7" t="s">
        <v>134</v>
      </c>
      <c r="F127" s="7" t="s">
        <v>639</v>
      </c>
      <c r="G127" s="6" t="s">
        <v>640</v>
      </c>
      <c r="H127" s="6" t="s">
        <v>641</v>
      </c>
      <c r="I127" s="6" t="s">
        <v>642</v>
      </c>
      <c r="J127" s="6" t="s">
        <v>633</v>
      </c>
      <c r="K127" s="6">
        <v>10.3773</v>
      </c>
      <c r="L127" s="7">
        <f>SUM(K127:K128)</f>
        <v>13.2074</v>
      </c>
      <c r="M127" s="7" t="s">
        <v>643</v>
      </c>
      <c r="N127" s="6" t="s">
        <v>644</v>
      </c>
      <c r="O127" s="6" t="s">
        <v>645</v>
      </c>
      <c r="P127" s="6"/>
    </row>
    <row r="128" ht="67.5" spans="1:16">
      <c r="A128" s="6">
        <v>130</v>
      </c>
      <c r="B128" s="6" t="s">
        <v>646</v>
      </c>
      <c r="C128" s="6" t="s">
        <v>18</v>
      </c>
      <c r="D128" s="6" t="s">
        <v>604</v>
      </c>
      <c r="E128" s="10" t="s">
        <v>134</v>
      </c>
      <c r="F128" s="10"/>
      <c r="G128" s="6" t="s">
        <v>647</v>
      </c>
      <c r="H128" s="6" t="s">
        <v>641</v>
      </c>
      <c r="I128" s="6" t="s">
        <v>642</v>
      </c>
      <c r="J128" s="6" t="s">
        <v>633</v>
      </c>
      <c r="K128" s="6">
        <v>2.8301</v>
      </c>
      <c r="L128" s="10"/>
      <c r="M128" s="10"/>
      <c r="N128" s="6" t="s">
        <v>644</v>
      </c>
      <c r="O128" s="6" t="s">
        <v>648</v>
      </c>
      <c r="P128" s="6"/>
    </row>
    <row r="129" ht="67.5" spans="1:16">
      <c r="A129" s="6">
        <v>131</v>
      </c>
      <c r="B129" s="6" t="s">
        <v>649</v>
      </c>
      <c r="C129" s="6" t="s">
        <v>18</v>
      </c>
      <c r="D129" s="6" t="s">
        <v>604</v>
      </c>
      <c r="E129" s="7" t="s">
        <v>147</v>
      </c>
      <c r="F129" s="7" t="s">
        <v>650</v>
      </c>
      <c r="G129" s="6" t="s">
        <v>651</v>
      </c>
      <c r="H129" s="6" t="s">
        <v>652</v>
      </c>
      <c r="I129" s="6" t="s">
        <v>653</v>
      </c>
      <c r="J129" s="6" t="s">
        <v>633</v>
      </c>
      <c r="K129" s="6">
        <v>8.4955</v>
      </c>
      <c r="L129" s="7">
        <f>SUM(K129:K130)</f>
        <v>15.3096</v>
      </c>
      <c r="M129" s="7" t="s">
        <v>643</v>
      </c>
      <c r="N129" s="6" t="s">
        <v>644</v>
      </c>
      <c r="O129" s="6" t="s">
        <v>645</v>
      </c>
      <c r="P129" s="6"/>
    </row>
    <row r="130" ht="67.5" spans="1:16">
      <c r="A130" s="6">
        <v>132</v>
      </c>
      <c r="B130" s="6" t="s">
        <v>649</v>
      </c>
      <c r="C130" s="6" t="s">
        <v>490</v>
      </c>
      <c r="D130" s="6" t="s">
        <v>604</v>
      </c>
      <c r="E130" s="10" t="s">
        <v>147</v>
      </c>
      <c r="F130" s="10"/>
      <c r="G130" s="6" t="s">
        <v>654</v>
      </c>
      <c r="H130" s="6" t="s">
        <v>652</v>
      </c>
      <c r="I130" s="6" t="s">
        <v>653</v>
      </c>
      <c r="J130" s="6" t="s">
        <v>633</v>
      </c>
      <c r="K130" s="6">
        <v>6.8141</v>
      </c>
      <c r="L130" s="10"/>
      <c r="M130" s="10"/>
      <c r="N130" s="6" t="s">
        <v>644</v>
      </c>
      <c r="O130" s="6" t="s">
        <v>648</v>
      </c>
      <c r="P130" s="6"/>
    </row>
    <row r="131" ht="67.5" spans="1:16">
      <c r="A131" s="6">
        <v>133</v>
      </c>
      <c r="B131" s="6" t="s">
        <v>655</v>
      </c>
      <c r="C131" s="6" t="s">
        <v>18</v>
      </c>
      <c r="D131" s="6" t="s">
        <v>604</v>
      </c>
      <c r="E131" s="7" t="s">
        <v>153</v>
      </c>
      <c r="F131" s="7" t="s">
        <v>656</v>
      </c>
      <c r="G131" s="6" t="s">
        <v>657</v>
      </c>
      <c r="H131" s="6" t="s">
        <v>658</v>
      </c>
      <c r="I131" s="6" t="s">
        <v>657</v>
      </c>
      <c r="J131" s="6" t="s">
        <v>659</v>
      </c>
      <c r="K131" s="6">
        <v>48.475728</v>
      </c>
      <c r="L131" s="7">
        <f>SUM(K131:K132)</f>
        <v>92.097087</v>
      </c>
      <c r="M131" s="7" t="s">
        <v>660</v>
      </c>
      <c r="N131" s="6" t="s">
        <v>661</v>
      </c>
      <c r="O131" s="6" t="s">
        <v>662</v>
      </c>
      <c r="P131" s="6"/>
    </row>
    <row r="132" ht="67.5" spans="1:16">
      <c r="A132" s="6">
        <v>134</v>
      </c>
      <c r="B132" s="6" t="s">
        <v>655</v>
      </c>
      <c r="C132" s="6" t="s">
        <v>490</v>
      </c>
      <c r="D132" s="6" t="s">
        <v>604</v>
      </c>
      <c r="E132" s="10" t="s">
        <v>153</v>
      </c>
      <c r="F132" s="10"/>
      <c r="G132" s="6" t="s">
        <v>663</v>
      </c>
      <c r="H132" s="6" t="s">
        <v>658</v>
      </c>
      <c r="I132" s="6" t="s">
        <v>663</v>
      </c>
      <c r="J132" s="6" t="s">
        <v>659</v>
      </c>
      <c r="K132" s="6">
        <v>43.621359</v>
      </c>
      <c r="L132" s="10"/>
      <c r="M132" s="10"/>
      <c r="N132" s="6" t="s">
        <v>661</v>
      </c>
      <c r="O132" s="6" t="s">
        <v>664</v>
      </c>
      <c r="P132" s="6"/>
    </row>
    <row r="133" ht="56.25" spans="1:16">
      <c r="A133" s="6">
        <v>135</v>
      </c>
      <c r="B133" s="6" t="s">
        <v>665</v>
      </c>
      <c r="C133" s="6" t="s">
        <v>18</v>
      </c>
      <c r="D133" s="6" t="s">
        <v>604</v>
      </c>
      <c r="E133" s="7" t="s">
        <v>159</v>
      </c>
      <c r="F133" s="7" t="s">
        <v>666</v>
      </c>
      <c r="G133" s="6" t="s">
        <v>667</v>
      </c>
      <c r="H133" s="6" t="s">
        <v>668</v>
      </c>
      <c r="I133" s="6" t="s">
        <v>669</v>
      </c>
      <c r="J133" s="6" t="s">
        <v>670</v>
      </c>
      <c r="K133" s="6">
        <v>46.2</v>
      </c>
      <c r="L133" s="7">
        <f>SUM(K133:K134)</f>
        <v>93.37</v>
      </c>
      <c r="M133" s="7" t="s">
        <v>671</v>
      </c>
      <c r="N133" s="6" t="s">
        <v>672</v>
      </c>
      <c r="O133" s="6" t="s">
        <v>673</v>
      </c>
      <c r="P133" s="6"/>
    </row>
    <row r="134" ht="56.25" spans="1:16">
      <c r="A134" s="6">
        <v>136</v>
      </c>
      <c r="B134" s="6" t="s">
        <v>665</v>
      </c>
      <c r="C134" s="6" t="s">
        <v>490</v>
      </c>
      <c r="D134" s="6" t="s">
        <v>604</v>
      </c>
      <c r="E134" s="10" t="s">
        <v>159</v>
      </c>
      <c r="F134" s="10"/>
      <c r="G134" s="6" t="s">
        <v>674</v>
      </c>
      <c r="H134" s="6" t="s">
        <v>668</v>
      </c>
      <c r="I134" s="6" t="s">
        <v>669</v>
      </c>
      <c r="J134" s="6" t="s">
        <v>670</v>
      </c>
      <c r="K134" s="6">
        <v>47.17</v>
      </c>
      <c r="L134" s="10"/>
      <c r="M134" s="10"/>
      <c r="N134" s="6" t="s">
        <v>672</v>
      </c>
      <c r="O134" s="6" t="s">
        <v>675</v>
      </c>
      <c r="P134" s="6"/>
    </row>
    <row r="135" ht="73" customHeight="1" spans="1:16">
      <c r="A135" s="6">
        <v>137</v>
      </c>
      <c r="B135" s="6" t="s">
        <v>676</v>
      </c>
      <c r="C135" s="6" t="s">
        <v>18</v>
      </c>
      <c r="D135" s="6" t="s">
        <v>604</v>
      </c>
      <c r="E135" s="7" t="s">
        <v>165</v>
      </c>
      <c r="F135" s="7" t="s">
        <v>677</v>
      </c>
      <c r="G135" s="6" t="s">
        <v>678</v>
      </c>
      <c r="H135" s="6" t="s">
        <v>679</v>
      </c>
      <c r="I135" s="6" t="s">
        <v>680</v>
      </c>
      <c r="J135" s="6" t="s">
        <v>670</v>
      </c>
      <c r="K135" s="6">
        <v>15.09</v>
      </c>
      <c r="L135" s="7">
        <f>SUM(K135:K136)</f>
        <v>28.29</v>
      </c>
      <c r="M135" s="7" t="s">
        <v>681</v>
      </c>
      <c r="N135" s="6" t="s">
        <v>672</v>
      </c>
      <c r="O135" s="6" t="s">
        <v>673</v>
      </c>
      <c r="P135" s="6"/>
    </row>
    <row r="136" ht="67.5" spans="1:16">
      <c r="A136" s="6">
        <v>138</v>
      </c>
      <c r="B136" s="6" t="s">
        <v>676</v>
      </c>
      <c r="C136" s="6" t="s">
        <v>490</v>
      </c>
      <c r="D136" s="6" t="s">
        <v>604</v>
      </c>
      <c r="E136" s="10" t="s">
        <v>165</v>
      </c>
      <c r="F136" s="10"/>
      <c r="G136" s="6" t="s">
        <v>682</v>
      </c>
      <c r="H136" s="6" t="s">
        <v>679</v>
      </c>
      <c r="I136" s="6" t="s">
        <v>680</v>
      </c>
      <c r="J136" s="6" t="s">
        <v>670</v>
      </c>
      <c r="K136" s="6">
        <v>13.2</v>
      </c>
      <c r="L136" s="10"/>
      <c r="M136" s="10"/>
      <c r="N136" s="6" t="s">
        <v>672</v>
      </c>
      <c r="O136" s="6" t="s">
        <v>675</v>
      </c>
      <c r="P136" s="6"/>
    </row>
    <row r="137" ht="56.25" spans="1:16">
      <c r="A137" s="6">
        <v>139</v>
      </c>
      <c r="B137" s="6" t="s">
        <v>683</v>
      </c>
      <c r="C137" s="6" t="s">
        <v>18</v>
      </c>
      <c r="D137" s="6" t="s">
        <v>604</v>
      </c>
      <c r="E137" s="6" t="s">
        <v>174</v>
      </c>
      <c r="F137" s="6" t="s">
        <v>684</v>
      </c>
      <c r="G137" s="6" t="s">
        <v>685</v>
      </c>
      <c r="H137" s="6" t="s">
        <v>686</v>
      </c>
      <c r="I137" s="6" t="s">
        <v>685</v>
      </c>
      <c r="J137" s="6" t="s">
        <v>670</v>
      </c>
      <c r="K137" s="6">
        <v>94.3</v>
      </c>
      <c r="L137" s="6">
        <v>94.3</v>
      </c>
      <c r="M137" s="6" t="s">
        <v>687</v>
      </c>
      <c r="N137" s="6" t="s">
        <v>688</v>
      </c>
      <c r="O137" s="6" t="s">
        <v>689</v>
      </c>
      <c r="P137" s="6"/>
    </row>
    <row r="138" s="1" customFormat="1" ht="67.5" spans="1:16">
      <c r="A138" s="6">
        <v>140</v>
      </c>
      <c r="B138" s="6" t="s">
        <v>690</v>
      </c>
      <c r="C138" s="6" t="s">
        <v>18</v>
      </c>
      <c r="D138" s="6" t="s">
        <v>691</v>
      </c>
      <c r="E138" s="6" t="s">
        <v>20</v>
      </c>
      <c r="F138" s="6" t="s">
        <v>692</v>
      </c>
      <c r="G138" s="6" t="s">
        <v>693</v>
      </c>
      <c r="H138" s="6" t="s">
        <v>694</v>
      </c>
      <c r="I138" s="6" t="s">
        <v>695</v>
      </c>
      <c r="J138" s="6" t="s">
        <v>659</v>
      </c>
      <c r="K138" s="6">
        <v>142.45</v>
      </c>
      <c r="L138" s="6">
        <v>142.45</v>
      </c>
      <c r="M138" s="6" t="s">
        <v>696</v>
      </c>
      <c r="N138" s="6" t="s">
        <v>697</v>
      </c>
      <c r="O138" s="6" t="s">
        <v>698</v>
      </c>
      <c r="P138" s="6"/>
    </row>
    <row r="139" ht="65" customHeight="1" spans="1:16">
      <c r="A139" s="6">
        <v>141</v>
      </c>
      <c r="B139" s="6" t="s">
        <v>699</v>
      </c>
      <c r="C139" s="6" t="s">
        <v>18</v>
      </c>
      <c r="D139" s="6" t="s">
        <v>691</v>
      </c>
      <c r="E139" s="6" t="s">
        <v>32</v>
      </c>
      <c r="F139" s="6" t="s">
        <v>700</v>
      </c>
      <c r="G139" s="6" t="s">
        <v>701</v>
      </c>
      <c r="H139" s="6" t="s">
        <v>702</v>
      </c>
      <c r="I139" s="12" t="s">
        <v>703</v>
      </c>
      <c r="J139" s="6" t="s">
        <v>659</v>
      </c>
      <c r="K139" s="6">
        <v>118.6656</v>
      </c>
      <c r="L139" s="6">
        <v>118.6656</v>
      </c>
      <c r="M139" s="6" t="s">
        <v>704</v>
      </c>
      <c r="N139" s="6" t="s">
        <v>705</v>
      </c>
      <c r="O139" s="6" t="s">
        <v>706</v>
      </c>
      <c r="P139" s="6"/>
    </row>
    <row r="140" ht="67.5" spans="1:16">
      <c r="A140" s="6">
        <v>142</v>
      </c>
      <c r="B140" s="6" t="s">
        <v>707</v>
      </c>
      <c r="C140" s="6" t="s">
        <v>18</v>
      </c>
      <c r="D140" s="6" t="s">
        <v>691</v>
      </c>
      <c r="E140" s="7" t="s">
        <v>40</v>
      </c>
      <c r="F140" s="7" t="s">
        <v>708</v>
      </c>
      <c r="G140" s="6" t="s">
        <v>709</v>
      </c>
      <c r="H140" s="6" t="s">
        <v>710</v>
      </c>
      <c r="I140" s="6" t="s">
        <v>711</v>
      </c>
      <c r="J140" s="6" t="s">
        <v>659</v>
      </c>
      <c r="K140" s="6">
        <v>23.1945</v>
      </c>
      <c r="L140" s="7">
        <f>SUM(K140:K141)</f>
        <v>86.9744</v>
      </c>
      <c r="M140" s="7" t="s">
        <v>704</v>
      </c>
      <c r="N140" s="6" t="s">
        <v>705</v>
      </c>
      <c r="O140" s="6" t="s">
        <v>712</v>
      </c>
      <c r="P140" s="6"/>
    </row>
    <row r="141" ht="56.25" spans="1:16">
      <c r="A141" s="6">
        <v>143</v>
      </c>
      <c r="B141" s="6" t="s">
        <v>713</v>
      </c>
      <c r="C141" s="6" t="s">
        <v>18</v>
      </c>
      <c r="D141" s="6" t="s">
        <v>691</v>
      </c>
      <c r="E141" s="10" t="s">
        <v>40</v>
      </c>
      <c r="F141" s="10"/>
      <c r="G141" s="12" t="s">
        <v>709</v>
      </c>
      <c r="H141" s="6" t="s">
        <v>710</v>
      </c>
      <c r="I141" s="6" t="s">
        <v>711</v>
      </c>
      <c r="J141" s="6" t="s">
        <v>659</v>
      </c>
      <c r="K141" s="6">
        <v>63.7799</v>
      </c>
      <c r="L141" s="10"/>
      <c r="M141" s="10"/>
      <c r="N141" s="6" t="s">
        <v>705</v>
      </c>
      <c r="O141" s="6" t="s">
        <v>712</v>
      </c>
      <c r="P141" s="6"/>
    </row>
    <row r="142" ht="69" customHeight="1" spans="1:16">
      <c r="A142" s="6">
        <v>144</v>
      </c>
      <c r="B142" s="6" t="s">
        <v>714</v>
      </c>
      <c r="C142" s="6" t="s">
        <v>18</v>
      </c>
      <c r="D142" s="6" t="s">
        <v>691</v>
      </c>
      <c r="E142" s="7" t="s">
        <v>127</v>
      </c>
      <c r="F142" s="7" t="s">
        <v>715</v>
      </c>
      <c r="G142" s="6" t="s">
        <v>709</v>
      </c>
      <c r="H142" s="6" t="s">
        <v>716</v>
      </c>
      <c r="I142" s="6" t="s">
        <v>717</v>
      </c>
      <c r="J142" s="6" t="s">
        <v>659</v>
      </c>
      <c r="K142" s="6">
        <v>23.1945</v>
      </c>
      <c r="L142" s="7">
        <f>SUM(K142:K144)</f>
        <v>72.6761</v>
      </c>
      <c r="M142" s="7" t="s">
        <v>704</v>
      </c>
      <c r="N142" s="6" t="s">
        <v>705</v>
      </c>
      <c r="O142" s="6" t="s">
        <v>712</v>
      </c>
      <c r="P142" s="6"/>
    </row>
    <row r="143" ht="67.5" spans="1:16">
      <c r="A143" s="6">
        <v>145</v>
      </c>
      <c r="B143" s="6" t="s">
        <v>718</v>
      </c>
      <c r="C143" s="6" t="s">
        <v>18</v>
      </c>
      <c r="D143" s="6" t="s">
        <v>691</v>
      </c>
      <c r="E143" s="9" t="s">
        <v>127</v>
      </c>
      <c r="F143" s="9"/>
      <c r="G143" s="6" t="s">
        <v>709</v>
      </c>
      <c r="H143" s="6" t="s">
        <v>716</v>
      </c>
      <c r="I143" s="6" t="s">
        <v>717</v>
      </c>
      <c r="J143" s="6" t="s">
        <v>659</v>
      </c>
      <c r="K143" s="6">
        <v>23.1945</v>
      </c>
      <c r="L143" s="9"/>
      <c r="M143" s="9"/>
      <c r="N143" s="6" t="s">
        <v>705</v>
      </c>
      <c r="O143" s="6" t="s">
        <v>712</v>
      </c>
      <c r="P143" s="6"/>
    </row>
    <row r="144" ht="71" customHeight="1" spans="1:16">
      <c r="A144" s="6">
        <v>146</v>
      </c>
      <c r="B144" s="6" t="s">
        <v>719</v>
      </c>
      <c r="C144" s="6" t="s">
        <v>18</v>
      </c>
      <c r="D144" s="6" t="s">
        <v>691</v>
      </c>
      <c r="E144" s="10" t="s">
        <v>127</v>
      </c>
      <c r="F144" s="10"/>
      <c r="G144" s="6" t="s">
        <v>709</v>
      </c>
      <c r="H144" s="6" t="s">
        <v>716</v>
      </c>
      <c r="I144" s="6" t="s">
        <v>717</v>
      </c>
      <c r="J144" s="6" t="s">
        <v>659</v>
      </c>
      <c r="K144" s="6">
        <v>26.2871</v>
      </c>
      <c r="L144" s="10"/>
      <c r="M144" s="10"/>
      <c r="N144" s="6" t="s">
        <v>705</v>
      </c>
      <c r="O144" s="6" t="s">
        <v>712</v>
      </c>
      <c r="P144" s="6"/>
    </row>
    <row r="145" ht="78.75" spans="1:16">
      <c r="A145" s="6">
        <v>147</v>
      </c>
      <c r="B145" s="6" t="s">
        <v>720</v>
      </c>
      <c r="C145" s="6" t="s">
        <v>18</v>
      </c>
      <c r="D145" s="6" t="s">
        <v>691</v>
      </c>
      <c r="E145" s="6" t="s">
        <v>134</v>
      </c>
      <c r="F145" s="6" t="s">
        <v>721</v>
      </c>
      <c r="G145" s="6" t="s">
        <v>722</v>
      </c>
      <c r="H145" s="6" t="s">
        <v>723</v>
      </c>
      <c r="I145" s="6" t="s">
        <v>724</v>
      </c>
      <c r="J145" s="6" t="s">
        <v>659</v>
      </c>
      <c r="K145" s="6">
        <v>141.4056</v>
      </c>
      <c r="L145" s="6">
        <v>141.4056</v>
      </c>
      <c r="M145" s="6" t="s">
        <v>725</v>
      </c>
      <c r="N145" s="6" t="s">
        <v>705</v>
      </c>
      <c r="O145" s="6" t="s">
        <v>726</v>
      </c>
      <c r="P145" s="6"/>
    </row>
    <row r="146" ht="56.25" spans="1:16">
      <c r="A146" s="6">
        <v>148</v>
      </c>
      <c r="B146" s="6" t="s">
        <v>727</v>
      </c>
      <c r="C146" s="6" t="s">
        <v>18</v>
      </c>
      <c r="D146" s="6" t="s">
        <v>691</v>
      </c>
      <c r="E146" s="6" t="s">
        <v>147</v>
      </c>
      <c r="F146" s="6" t="s">
        <v>728</v>
      </c>
      <c r="G146" s="6" t="s">
        <v>729</v>
      </c>
      <c r="H146" s="6" t="s">
        <v>730</v>
      </c>
      <c r="I146" s="6" t="s">
        <v>731</v>
      </c>
      <c r="J146" s="6" t="s">
        <v>53</v>
      </c>
      <c r="K146" s="6">
        <v>88.53</v>
      </c>
      <c r="L146" s="6">
        <v>88.53</v>
      </c>
      <c r="M146" s="6" t="s">
        <v>732</v>
      </c>
      <c r="N146" s="6" t="s">
        <v>733</v>
      </c>
      <c r="O146" s="6" t="s">
        <v>734</v>
      </c>
      <c r="P146" s="6"/>
    </row>
    <row r="147" ht="56.25" spans="1:16">
      <c r="A147" s="6">
        <v>149</v>
      </c>
      <c r="B147" s="6" t="s">
        <v>735</v>
      </c>
      <c r="C147" s="6" t="s">
        <v>18</v>
      </c>
      <c r="D147" s="6" t="s">
        <v>691</v>
      </c>
      <c r="E147" s="6" t="s">
        <v>153</v>
      </c>
      <c r="F147" s="6" t="s">
        <v>736</v>
      </c>
      <c r="G147" s="6" t="s">
        <v>737</v>
      </c>
      <c r="H147" s="6" t="s">
        <v>738</v>
      </c>
      <c r="I147" s="6" t="s">
        <v>739</v>
      </c>
      <c r="J147" s="6" t="s">
        <v>53</v>
      </c>
      <c r="K147" s="6">
        <v>130.53</v>
      </c>
      <c r="L147" s="6">
        <v>130.53</v>
      </c>
      <c r="M147" s="6" t="s">
        <v>732</v>
      </c>
      <c r="N147" s="6" t="s">
        <v>740</v>
      </c>
      <c r="O147" s="6" t="s">
        <v>741</v>
      </c>
      <c r="P147" s="6"/>
    </row>
    <row r="148" s="1" customFormat="1" ht="67.5" spans="1:16">
      <c r="A148" s="6">
        <v>150</v>
      </c>
      <c r="B148" s="6" t="s">
        <v>742</v>
      </c>
      <c r="C148" s="6" t="s">
        <v>18</v>
      </c>
      <c r="D148" s="6" t="s">
        <v>743</v>
      </c>
      <c r="E148" s="6" t="s">
        <v>20</v>
      </c>
      <c r="F148" s="6" t="s">
        <v>744</v>
      </c>
      <c r="G148" s="6" t="s">
        <v>745</v>
      </c>
      <c r="H148" s="6" t="s">
        <v>746</v>
      </c>
      <c r="I148" s="6" t="s">
        <v>747</v>
      </c>
      <c r="J148" s="6" t="s">
        <v>633</v>
      </c>
      <c r="K148" s="19">
        <v>83.451327</v>
      </c>
      <c r="L148" s="19">
        <v>83.451327</v>
      </c>
      <c r="M148" s="6" t="s">
        <v>748</v>
      </c>
      <c r="N148" s="6" t="s">
        <v>635</v>
      </c>
      <c r="O148" s="6" t="s">
        <v>662</v>
      </c>
      <c r="P148" s="6"/>
    </row>
    <row r="149" ht="56.25" spans="1:16">
      <c r="A149" s="6">
        <v>151</v>
      </c>
      <c r="B149" s="6" t="s">
        <v>749</v>
      </c>
      <c r="C149" s="6" t="s">
        <v>18</v>
      </c>
      <c r="D149" s="6" t="s">
        <v>743</v>
      </c>
      <c r="E149" s="6" t="s">
        <v>32</v>
      </c>
      <c r="F149" s="6" t="s">
        <v>750</v>
      </c>
      <c r="G149" s="6" t="s">
        <v>751</v>
      </c>
      <c r="H149" s="6" t="s">
        <v>752</v>
      </c>
      <c r="I149" s="6" t="s">
        <v>753</v>
      </c>
      <c r="J149" s="6" t="s">
        <v>633</v>
      </c>
      <c r="K149" s="6">
        <v>82.300885</v>
      </c>
      <c r="L149" s="6">
        <v>82.300885</v>
      </c>
      <c r="M149" s="6" t="s">
        <v>754</v>
      </c>
      <c r="N149" s="6" t="s">
        <v>635</v>
      </c>
      <c r="O149" s="6" t="s">
        <v>662</v>
      </c>
      <c r="P149" s="6"/>
    </row>
    <row r="150" s="1" customFormat="1" ht="73.5" spans="1:16">
      <c r="A150" s="6">
        <v>152</v>
      </c>
      <c r="B150" s="6" t="s">
        <v>755</v>
      </c>
      <c r="C150" s="6" t="s">
        <v>18</v>
      </c>
      <c r="D150" s="6" t="s">
        <v>743</v>
      </c>
      <c r="E150" s="6" t="s">
        <v>40</v>
      </c>
      <c r="F150" s="12" t="s">
        <v>756</v>
      </c>
      <c r="G150" s="12" t="s">
        <v>757</v>
      </c>
      <c r="H150" s="6" t="s">
        <v>758</v>
      </c>
      <c r="I150" s="6" t="s">
        <v>759</v>
      </c>
      <c r="J150" s="6" t="s">
        <v>760</v>
      </c>
      <c r="K150" s="6">
        <v>305.6603</v>
      </c>
      <c r="L150" s="6">
        <v>305.6603</v>
      </c>
      <c r="M150" s="6" t="s">
        <v>761</v>
      </c>
      <c r="N150" s="6" t="s">
        <v>688</v>
      </c>
      <c r="O150" s="6" t="s">
        <v>762</v>
      </c>
      <c r="P150" s="6"/>
    </row>
    <row r="151" ht="84" spans="1:16">
      <c r="A151" s="6">
        <v>153</v>
      </c>
      <c r="B151" s="6" t="s">
        <v>763</v>
      </c>
      <c r="C151" s="6" t="s">
        <v>18</v>
      </c>
      <c r="D151" s="6" t="s">
        <v>743</v>
      </c>
      <c r="E151" s="6" t="s">
        <v>127</v>
      </c>
      <c r="F151" s="12" t="s">
        <v>764</v>
      </c>
      <c r="G151" s="12" t="s">
        <v>765</v>
      </c>
      <c r="H151" s="6" t="s">
        <v>766</v>
      </c>
      <c r="I151" s="6" t="s">
        <v>767</v>
      </c>
      <c r="J151" s="6" t="s">
        <v>760</v>
      </c>
      <c r="K151" s="6">
        <v>478.698113</v>
      </c>
      <c r="L151" s="6">
        <v>478.698113</v>
      </c>
      <c r="M151" s="6" t="s">
        <v>768</v>
      </c>
      <c r="N151" s="6" t="s">
        <v>688</v>
      </c>
      <c r="O151" s="6" t="s">
        <v>762</v>
      </c>
      <c r="P151" s="6"/>
    </row>
    <row r="152" ht="84" spans="1:16">
      <c r="A152" s="6">
        <v>154</v>
      </c>
      <c r="B152" s="6" t="s">
        <v>769</v>
      </c>
      <c r="C152" s="6" t="s">
        <v>18</v>
      </c>
      <c r="D152" s="6" t="s">
        <v>743</v>
      </c>
      <c r="E152" s="7" t="s">
        <v>134</v>
      </c>
      <c r="F152" s="7" t="s">
        <v>770</v>
      </c>
      <c r="G152" s="12" t="s">
        <v>771</v>
      </c>
      <c r="H152" s="6" t="s">
        <v>772</v>
      </c>
      <c r="I152" s="6" t="s">
        <v>773</v>
      </c>
      <c r="J152" s="6" t="s">
        <v>760</v>
      </c>
      <c r="K152" s="6">
        <v>601.509443</v>
      </c>
      <c r="L152" s="7">
        <f>SUM(K152:K153)</f>
        <v>817.367933</v>
      </c>
      <c r="M152" s="7" t="s">
        <v>768</v>
      </c>
      <c r="N152" s="6" t="s">
        <v>688</v>
      </c>
      <c r="O152" s="6" t="s">
        <v>762</v>
      </c>
      <c r="P152" s="6"/>
    </row>
    <row r="153" ht="84" spans="1:16">
      <c r="A153" s="6">
        <v>155</v>
      </c>
      <c r="B153" s="6" t="s">
        <v>774</v>
      </c>
      <c r="C153" s="6" t="s">
        <v>18</v>
      </c>
      <c r="D153" s="6" t="s">
        <v>743</v>
      </c>
      <c r="E153" s="10" t="s">
        <v>134</v>
      </c>
      <c r="F153" s="10"/>
      <c r="G153" s="12" t="s">
        <v>775</v>
      </c>
      <c r="H153" s="6" t="s">
        <v>776</v>
      </c>
      <c r="I153" s="6" t="s">
        <v>777</v>
      </c>
      <c r="J153" s="6" t="s">
        <v>760</v>
      </c>
      <c r="K153" s="6">
        <v>215.85849</v>
      </c>
      <c r="L153" s="10"/>
      <c r="M153" s="10"/>
      <c r="N153" s="6" t="s">
        <v>688</v>
      </c>
      <c r="O153" s="6" t="s">
        <v>762</v>
      </c>
      <c r="P153" s="6"/>
    </row>
    <row r="154" ht="91" customHeight="1" spans="1:16">
      <c r="A154" s="6">
        <v>156</v>
      </c>
      <c r="B154" s="6" t="s">
        <v>778</v>
      </c>
      <c r="C154" s="6" t="s">
        <v>18</v>
      </c>
      <c r="D154" s="6" t="s">
        <v>743</v>
      </c>
      <c r="E154" s="6" t="s">
        <v>147</v>
      </c>
      <c r="F154" s="6" t="s">
        <v>779</v>
      </c>
      <c r="G154" s="6" t="s">
        <v>780</v>
      </c>
      <c r="H154" s="6" t="s">
        <v>781</v>
      </c>
      <c r="I154" s="6" t="s">
        <v>782</v>
      </c>
      <c r="J154" s="6" t="s">
        <v>760</v>
      </c>
      <c r="K154" s="6">
        <v>342.301887</v>
      </c>
      <c r="L154" s="6">
        <v>342.301887</v>
      </c>
      <c r="M154" s="6" t="s">
        <v>768</v>
      </c>
      <c r="N154" s="6" t="s">
        <v>688</v>
      </c>
      <c r="O154" s="6" t="s">
        <v>762</v>
      </c>
      <c r="P154" s="6"/>
    </row>
    <row r="155" ht="91" customHeight="1" spans="1:16">
      <c r="A155" s="6">
        <v>157</v>
      </c>
      <c r="B155" s="6" t="s">
        <v>783</v>
      </c>
      <c r="C155" s="6" t="s">
        <v>18</v>
      </c>
      <c r="D155" s="6" t="s">
        <v>743</v>
      </c>
      <c r="E155" s="7" t="s">
        <v>153</v>
      </c>
      <c r="F155" s="7" t="s">
        <v>784</v>
      </c>
      <c r="G155" s="6" t="s">
        <v>785</v>
      </c>
      <c r="H155" s="6" t="s">
        <v>786</v>
      </c>
      <c r="I155" s="6" t="s">
        <v>785</v>
      </c>
      <c r="J155" s="6" t="s">
        <v>760</v>
      </c>
      <c r="K155" s="6">
        <v>93.490566</v>
      </c>
      <c r="L155" s="7">
        <f>SUM(K155:K156)</f>
        <v>170.849056</v>
      </c>
      <c r="M155" s="7" t="s">
        <v>787</v>
      </c>
      <c r="N155" s="6" t="s">
        <v>688</v>
      </c>
      <c r="O155" s="6" t="s">
        <v>762</v>
      </c>
      <c r="P155" s="6"/>
    </row>
    <row r="156" ht="93" customHeight="1" spans="1:16">
      <c r="A156" s="6">
        <v>158</v>
      </c>
      <c r="B156" s="6" t="s">
        <v>788</v>
      </c>
      <c r="C156" s="6" t="s">
        <v>18</v>
      </c>
      <c r="D156" s="6" t="s">
        <v>743</v>
      </c>
      <c r="E156" s="10" t="s">
        <v>153</v>
      </c>
      <c r="F156" s="10"/>
      <c r="G156" s="6" t="s">
        <v>789</v>
      </c>
      <c r="H156" s="6" t="s">
        <v>790</v>
      </c>
      <c r="I156" s="6" t="s">
        <v>789</v>
      </c>
      <c r="J156" s="6" t="s">
        <v>760</v>
      </c>
      <c r="K156" s="6">
        <v>77.35849</v>
      </c>
      <c r="L156" s="10"/>
      <c r="M156" s="10"/>
      <c r="N156" s="6" t="s">
        <v>688</v>
      </c>
      <c r="O156" s="6" t="s">
        <v>762</v>
      </c>
      <c r="P156" s="6"/>
    </row>
    <row r="157" ht="96" customHeight="1" spans="1:16">
      <c r="A157" s="6">
        <v>159</v>
      </c>
      <c r="B157" s="6" t="s">
        <v>791</v>
      </c>
      <c r="C157" s="6" t="s">
        <v>18</v>
      </c>
      <c r="D157" s="6" t="s">
        <v>743</v>
      </c>
      <c r="E157" s="6" t="s">
        <v>159</v>
      </c>
      <c r="F157" s="6" t="s">
        <v>779</v>
      </c>
      <c r="G157" s="6" t="s">
        <v>792</v>
      </c>
      <c r="H157" s="6" t="s">
        <v>793</v>
      </c>
      <c r="I157" s="6" t="s">
        <v>794</v>
      </c>
      <c r="J157" s="6" t="s">
        <v>760</v>
      </c>
      <c r="K157" s="6">
        <v>45.896226</v>
      </c>
      <c r="L157" s="6">
        <v>45.896226</v>
      </c>
      <c r="M157" s="6" t="s">
        <v>768</v>
      </c>
      <c r="N157" s="6" t="s">
        <v>688</v>
      </c>
      <c r="O157" s="6" t="s">
        <v>762</v>
      </c>
      <c r="P157" s="6"/>
    </row>
    <row r="158" ht="90" spans="1:16">
      <c r="A158" s="6">
        <v>160</v>
      </c>
      <c r="B158" s="6" t="s">
        <v>795</v>
      </c>
      <c r="C158" s="6" t="s">
        <v>18</v>
      </c>
      <c r="D158" s="6" t="s">
        <v>743</v>
      </c>
      <c r="E158" s="7" t="s">
        <v>165</v>
      </c>
      <c r="F158" s="7" t="s">
        <v>796</v>
      </c>
      <c r="G158" s="6" t="s">
        <v>797</v>
      </c>
      <c r="H158" s="6" t="s">
        <v>798</v>
      </c>
      <c r="I158" s="6" t="s">
        <v>799</v>
      </c>
      <c r="J158" s="6" t="s">
        <v>760</v>
      </c>
      <c r="K158" s="6">
        <v>56.603774</v>
      </c>
      <c r="L158" s="7">
        <f>SUM(K158:K159)</f>
        <v>103.924529</v>
      </c>
      <c r="M158" s="7" t="s">
        <v>768</v>
      </c>
      <c r="N158" s="6" t="s">
        <v>688</v>
      </c>
      <c r="O158" s="6" t="s">
        <v>762</v>
      </c>
      <c r="P158" s="6"/>
    </row>
    <row r="159" ht="90" spans="1:16">
      <c r="A159" s="6">
        <v>161</v>
      </c>
      <c r="B159" s="6" t="s">
        <v>800</v>
      </c>
      <c r="C159" s="6" t="s">
        <v>18</v>
      </c>
      <c r="D159" s="6" t="s">
        <v>743</v>
      </c>
      <c r="E159" s="10" t="s">
        <v>165</v>
      </c>
      <c r="F159" s="10"/>
      <c r="G159" s="6" t="s">
        <v>801</v>
      </c>
      <c r="H159" s="6" t="s">
        <v>802</v>
      </c>
      <c r="I159" s="6" t="s">
        <v>803</v>
      </c>
      <c r="J159" s="6" t="s">
        <v>760</v>
      </c>
      <c r="K159" s="6">
        <v>47.320755</v>
      </c>
      <c r="L159" s="10"/>
      <c r="M159" s="10"/>
      <c r="N159" s="6" t="s">
        <v>688</v>
      </c>
      <c r="O159" s="6" t="s">
        <v>762</v>
      </c>
      <c r="P159" s="6"/>
    </row>
    <row r="160" ht="90" spans="1:16">
      <c r="A160" s="6">
        <v>162</v>
      </c>
      <c r="B160" s="6" t="s">
        <v>804</v>
      </c>
      <c r="C160" s="6" t="s">
        <v>18</v>
      </c>
      <c r="D160" s="6" t="s">
        <v>743</v>
      </c>
      <c r="E160" s="6" t="s">
        <v>174</v>
      </c>
      <c r="F160" s="6" t="s">
        <v>805</v>
      </c>
      <c r="G160" s="6" t="s">
        <v>806</v>
      </c>
      <c r="H160" s="6" t="s">
        <v>807</v>
      </c>
      <c r="I160" s="6" t="s">
        <v>806</v>
      </c>
      <c r="J160" s="6" t="s">
        <v>760</v>
      </c>
      <c r="K160" s="6">
        <v>585.377358</v>
      </c>
      <c r="L160" s="6">
        <v>585.377358</v>
      </c>
      <c r="M160" s="6" t="s">
        <v>768</v>
      </c>
      <c r="N160" s="6" t="s">
        <v>688</v>
      </c>
      <c r="O160" s="6" t="s">
        <v>762</v>
      </c>
      <c r="P160" s="6"/>
    </row>
    <row r="161" s="1" customFormat="1" ht="112.5" spans="1:16">
      <c r="A161" s="6">
        <v>163</v>
      </c>
      <c r="B161" s="6" t="s">
        <v>808</v>
      </c>
      <c r="C161" s="6" t="s">
        <v>18</v>
      </c>
      <c r="D161" s="6" t="s">
        <v>809</v>
      </c>
      <c r="E161" s="6" t="s">
        <v>20</v>
      </c>
      <c r="F161" s="6" t="s">
        <v>810</v>
      </c>
      <c r="G161" s="6" t="s">
        <v>811</v>
      </c>
      <c r="H161" s="6" t="s">
        <v>812</v>
      </c>
      <c r="I161" s="6" t="s">
        <v>813</v>
      </c>
      <c r="J161" s="6" t="s">
        <v>216</v>
      </c>
      <c r="K161" s="6">
        <v>161.1321</v>
      </c>
      <c r="L161" s="6">
        <v>161.1321</v>
      </c>
      <c r="M161" s="6" t="s">
        <v>378</v>
      </c>
      <c r="N161" s="6" t="s">
        <v>814</v>
      </c>
      <c r="O161" s="6" t="s">
        <v>815</v>
      </c>
      <c r="P161" s="6"/>
    </row>
    <row r="162" ht="112.5" spans="1:16">
      <c r="A162" s="6">
        <v>164</v>
      </c>
      <c r="B162" s="6" t="s">
        <v>816</v>
      </c>
      <c r="C162" s="6" t="s">
        <v>18</v>
      </c>
      <c r="D162" s="6" t="s">
        <v>809</v>
      </c>
      <c r="E162" s="6" t="s">
        <v>32</v>
      </c>
      <c r="F162" s="6" t="s">
        <v>817</v>
      </c>
      <c r="G162" s="6" t="s">
        <v>818</v>
      </c>
      <c r="H162" s="6" t="s">
        <v>819</v>
      </c>
      <c r="I162" s="6" t="s">
        <v>820</v>
      </c>
      <c r="J162" s="6" t="s">
        <v>429</v>
      </c>
      <c r="K162" s="6">
        <v>559.9</v>
      </c>
      <c r="L162" s="6">
        <v>559.9</v>
      </c>
      <c r="M162" s="6" t="s">
        <v>378</v>
      </c>
      <c r="N162" s="6" t="s">
        <v>821</v>
      </c>
      <c r="O162" s="6" t="s">
        <v>822</v>
      </c>
      <c r="P162" s="6"/>
    </row>
  </sheetData>
  <mergeCells count="142">
    <mergeCell ref="A1:P1"/>
    <mergeCell ref="D102:D120"/>
    <mergeCell ref="E6:E9"/>
    <mergeCell ref="E10:E11"/>
    <mergeCell ref="E12:E13"/>
    <mergeCell ref="E14:E22"/>
    <mergeCell ref="E24:E26"/>
    <mergeCell ref="E30:E31"/>
    <mergeCell ref="E32:E38"/>
    <mergeCell ref="E39:E40"/>
    <mergeCell ref="E42:E43"/>
    <mergeCell ref="E45:E46"/>
    <mergeCell ref="E66:E67"/>
    <mergeCell ref="E68:E69"/>
    <mergeCell ref="E70:E71"/>
    <mergeCell ref="E72:E74"/>
    <mergeCell ref="E75:E77"/>
    <mergeCell ref="E78:E79"/>
    <mergeCell ref="E80:E81"/>
    <mergeCell ref="E82:E83"/>
    <mergeCell ref="E85:E86"/>
    <mergeCell ref="E87:E88"/>
    <mergeCell ref="E90:E94"/>
    <mergeCell ref="E96:E98"/>
    <mergeCell ref="E102:E120"/>
    <mergeCell ref="E123:E124"/>
    <mergeCell ref="E125:E126"/>
    <mergeCell ref="E127:E128"/>
    <mergeCell ref="E129:E130"/>
    <mergeCell ref="E131:E132"/>
    <mergeCell ref="E133:E134"/>
    <mergeCell ref="E135:E136"/>
    <mergeCell ref="E140:E141"/>
    <mergeCell ref="E142:E144"/>
    <mergeCell ref="E152:E153"/>
    <mergeCell ref="E155:E156"/>
    <mergeCell ref="E158:E159"/>
    <mergeCell ref="F6:F9"/>
    <mergeCell ref="F10:F11"/>
    <mergeCell ref="F12:F13"/>
    <mergeCell ref="F14:F22"/>
    <mergeCell ref="F24:F26"/>
    <mergeCell ref="F30:F31"/>
    <mergeCell ref="F32:F38"/>
    <mergeCell ref="F39:F40"/>
    <mergeCell ref="F42:F43"/>
    <mergeCell ref="F45:F46"/>
    <mergeCell ref="F66:F67"/>
    <mergeCell ref="F68:F69"/>
    <mergeCell ref="F70:F71"/>
    <mergeCell ref="F72:F74"/>
    <mergeCell ref="F75:F77"/>
    <mergeCell ref="F78:F79"/>
    <mergeCell ref="F80:F81"/>
    <mergeCell ref="F82:F83"/>
    <mergeCell ref="F85:F86"/>
    <mergeCell ref="F87:F88"/>
    <mergeCell ref="F90:F94"/>
    <mergeCell ref="F96:F98"/>
    <mergeCell ref="F102:F120"/>
    <mergeCell ref="F123:F124"/>
    <mergeCell ref="F125:F126"/>
    <mergeCell ref="F127:F128"/>
    <mergeCell ref="F129:F130"/>
    <mergeCell ref="F131:F132"/>
    <mergeCell ref="F133:F134"/>
    <mergeCell ref="F135:F136"/>
    <mergeCell ref="F140:F141"/>
    <mergeCell ref="F142:F144"/>
    <mergeCell ref="F152:F153"/>
    <mergeCell ref="F155:F156"/>
    <mergeCell ref="F158:F159"/>
    <mergeCell ref="L6:L9"/>
    <mergeCell ref="L10:L11"/>
    <mergeCell ref="L12:L13"/>
    <mergeCell ref="L14:L22"/>
    <mergeCell ref="L24:L26"/>
    <mergeCell ref="L30:L31"/>
    <mergeCell ref="L32:L38"/>
    <mergeCell ref="L39:L40"/>
    <mergeCell ref="L42:L43"/>
    <mergeCell ref="L45:L46"/>
    <mergeCell ref="L66:L67"/>
    <mergeCell ref="L68:L69"/>
    <mergeCell ref="L70:L71"/>
    <mergeCell ref="L72:L74"/>
    <mergeCell ref="L75:L77"/>
    <mergeCell ref="L78:L79"/>
    <mergeCell ref="L80:L81"/>
    <mergeCell ref="L82:L83"/>
    <mergeCell ref="L85:L86"/>
    <mergeCell ref="L87:L88"/>
    <mergeCell ref="L90:L94"/>
    <mergeCell ref="L96:L98"/>
    <mergeCell ref="L102:L120"/>
    <mergeCell ref="L123:L124"/>
    <mergeCell ref="L125:L126"/>
    <mergeCell ref="L127:L128"/>
    <mergeCell ref="L129:L130"/>
    <mergeCell ref="L131:L132"/>
    <mergeCell ref="L133:L134"/>
    <mergeCell ref="L135:L136"/>
    <mergeCell ref="L140:L141"/>
    <mergeCell ref="L142:L144"/>
    <mergeCell ref="L152:L153"/>
    <mergeCell ref="L155:L156"/>
    <mergeCell ref="L158:L159"/>
    <mergeCell ref="M6:M9"/>
    <mergeCell ref="M10:M11"/>
    <mergeCell ref="M12:M13"/>
    <mergeCell ref="M14:M22"/>
    <mergeCell ref="M24:M26"/>
    <mergeCell ref="M30:M31"/>
    <mergeCell ref="M32:M38"/>
    <mergeCell ref="M39:M40"/>
    <mergeCell ref="M42:M43"/>
    <mergeCell ref="M45:M46"/>
    <mergeCell ref="M66:M67"/>
    <mergeCell ref="M68:M69"/>
    <mergeCell ref="M70:M71"/>
    <mergeCell ref="M72:M74"/>
    <mergeCell ref="M75:M77"/>
    <mergeCell ref="M78:M79"/>
    <mergeCell ref="M80:M81"/>
    <mergeCell ref="M82:M83"/>
    <mergeCell ref="M85:M86"/>
    <mergeCell ref="M87:M88"/>
    <mergeCell ref="M90:M94"/>
    <mergeCell ref="M96:M98"/>
    <mergeCell ref="M102:M120"/>
    <mergeCell ref="M123:M124"/>
    <mergeCell ref="M125:M126"/>
    <mergeCell ref="M127:M128"/>
    <mergeCell ref="M129:M130"/>
    <mergeCell ref="M131:M132"/>
    <mergeCell ref="M133:M134"/>
    <mergeCell ref="M135:M136"/>
    <mergeCell ref="M140:M141"/>
    <mergeCell ref="M142:M144"/>
    <mergeCell ref="M152:M153"/>
    <mergeCell ref="M155:M156"/>
    <mergeCell ref="M158:M159"/>
  </mergeCells>
  <pageMargins left="0.313888888888889" right="0.0388888888888889" top="0.235416666666667" bottom="0.118055555555556" header="0.196527777777778" footer="0.11805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2019-06-19T07:30:00Z</dcterms:created>
  <dcterms:modified xsi:type="dcterms:W3CDTF">2019-06-26T01:00:44Z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2052-10.8.0.6470</vt:lpwstr>
  </property>
</Properties>
</file>