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15" activeTab="1"/>
  </bookViews>
  <sheets>
    <sheet name="Sheet1" sheetId="1" r:id="rId1"/>
    <sheet name="分包" sheetId="2" r:id="rId2"/>
  </sheets>
  <definedNames>
    <definedName name="_xlnm._FilterDatabase" localSheetId="0" hidden="1">Sheet1!$A$1:$BV$31</definedName>
    <definedName name="_xlnm._FilterDatabase" localSheetId="1" hidden="1">分包!$A$2:$R$32</definedName>
    <definedName name="_xlnm.Print_Titles" localSheetId="1">分包!$1:$2</definedName>
  </definedNames>
  <calcPr calcId="144525"/>
</workbook>
</file>

<file path=xl/sharedStrings.xml><?xml version="1.0" encoding="utf-8"?>
<sst xmlns="http://schemas.openxmlformats.org/spreadsheetml/2006/main" count="2348" uniqueCount="357">
  <si>
    <t>选择</t>
  </si>
  <si>
    <t>行号</t>
  </si>
  <si>
    <t>招标批次</t>
  </si>
  <si>
    <t>工厂描述</t>
  </si>
  <si>
    <t>采购申请</t>
  </si>
  <si>
    <t>行项目</t>
  </si>
  <si>
    <t>状态</t>
  </si>
  <si>
    <t>订单编号</t>
  </si>
  <si>
    <t>订单描述</t>
  </si>
  <si>
    <t>项目定义</t>
  </si>
  <si>
    <t>项目名称</t>
  </si>
  <si>
    <t>项目描述（大工程描述）</t>
  </si>
  <si>
    <t>项目描述（单体工程描述）</t>
  </si>
  <si>
    <t>采购方式</t>
  </si>
  <si>
    <t>采购模式</t>
  </si>
  <si>
    <t>审批意见</t>
  </si>
  <si>
    <t>物料编码</t>
  </si>
  <si>
    <t>物料描述</t>
  </si>
  <si>
    <t>是否标准物料</t>
  </si>
  <si>
    <t>大类描述</t>
  </si>
  <si>
    <t>中类描述</t>
  </si>
  <si>
    <t>小类描述</t>
  </si>
  <si>
    <t>同配同价标识</t>
  </si>
  <si>
    <t>服务描述</t>
  </si>
  <si>
    <t>数量</t>
  </si>
  <si>
    <t>税码</t>
  </si>
  <si>
    <t>含税单价</t>
  </si>
  <si>
    <t>计量单位</t>
  </si>
  <si>
    <t>单价（不含税）</t>
  </si>
  <si>
    <t>总价（不含税）</t>
  </si>
  <si>
    <t>国网参考价格</t>
  </si>
  <si>
    <t>创建日期</t>
  </si>
  <si>
    <t>最后一批</t>
  </si>
  <si>
    <t>交货方式</t>
  </si>
  <si>
    <t>原因说明</t>
  </si>
  <si>
    <t>前期厂家</t>
  </si>
  <si>
    <t>备注</t>
  </si>
  <si>
    <t>技术规范书ID</t>
  </si>
  <si>
    <t>工程规模</t>
  </si>
  <si>
    <t>包号</t>
  </si>
  <si>
    <t>原建设地点及承包方</t>
  </si>
  <si>
    <t>设计施工监理工期</t>
  </si>
  <si>
    <t>可研批复文号</t>
  </si>
  <si>
    <t>项目核准文号</t>
  </si>
  <si>
    <t>计划文号</t>
  </si>
  <si>
    <t>初设批复文号</t>
  </si>
  <si>
    <t>项目类型描述</t>
  </si>
  <si>
    <t>电压等级描述</t>
  </si>
  <si>
    <t>业务管理归口部门</t>
  </si>
  <si>
    <t>网省所属单位</t>
  </si>
  <si>
    <t>申请人</t>
  </si>
  <si>
    <t>提报人姓名</t>
  </si>
  <si>
    <t>提报人联系电话</t>
  </si>
  <si>
    <t>首批交货日期</t>
  </si>
  <si>
    <t>技术规范扩展描述</t>
  </si>
  <si>
    <t>技术规范ID校验</t>
  </si>
  <si>
    <t>采购组</t>
  </si>
  <si>
    <t>项目类别</t>
  </si>
  <si>
    <t>退审记录</t>
  </si>
  <si>
    <t>项目类型</t>
  </si>
  <si>
    <t>项目编码（大工程编码）</t>
  </si>
  <si>
    <t>项目编码（单体工程编码）</t>
  </si>
  <si>
    <t>工程电压等级</t>
  </si>
  <si>
    <t>设计单位</t>
  </si>
  <si>
    <t>寻源系统</t>
  </si>
  <si>
    <t>设计单位描述</t>
  </si>
  <si>
    <t>交货地点</t>
  </si>
  <si>
    <t>承包方式</t>
  </si>
  <si>
    <t>建设地点</t>
  </si>
  <si>
    <t>前一级审批完成日期</t>
  </si>
  <si>
    <t>false</t>
  </si>
  <si>
    <t>1</t>
  </si>
  <si>
    <t>282140</t>
  </si>
  <si>
    <t>国网青海省玉树供电公司工厂</t>
  </si>
  <si>
    <t>0730035597</t>
  </si>
  <si>
    <t>10</t>
  </si>
  <si>
    <t/>
  </si>
  <si>
    <t>A:公开招标</t>
  </si>
  <si>
    <t>8:二级集中采购</t>
  </si>
  <si>
    <t>000000000300002174</t>
  </si>
  <si>
    <t>青海电网玉树供电公司110kV输变电工程环保验收调查服务</t>
  </si>
  <si>
    <t>服务</t>
  </si>
  <si>
    <t>电网工程服务</t>
  </si>
  <si>
    <t>电网工程咨询服务</t>
  </si>
  <si>
    <t>电网工程咨询服务,AC110kV,环保验收,输变电基建,农网</t>
  </si>
  <si>
    <t>J7</t>
  </si>
  <si>
    <t>AU</t>
  </si>
  <si>
    <t>B94K-300002174-00001</t>
  </si>
  <si>
    <t>青海电网玉树公司输变电工程环保验收调查服务</t>
  </si>
  <si>
    <t>青海玉树总价承包</t>
  </si>
  <si>
    <t>开工时间：2021-09-10；完工时间：2021-12-30。</t>
  </si>
  <si>
    <t>本部-建设部</t>
  </si>
  <si>
    <t>青海省电力公司玉树供电公司</t>
  </si>
  <si>
    <t>高强</t>
  </si>
  <si>
    <t>18709785945</t>
  </si>
  <si>
    <t>20210928</t>
  </si>
  <si>
    <t>XMS</t>
  </si>
  <si>
    <t>9-服务</t>
  </si>
  <si>
    <t>ECP2.0</t>
  </si>
  <si>
    <t>无</t>
  </si>
  <si>
    <t>青海玉树</t>
  </si>
  <si>
    <t>2</t>
  </si>
  <si>
    <t>0730035598</t>
  </si>
  <si>
    <t>000000000300002192</t>
  </si>
  <si>
    <t>青海电网玉树供电公司110kV输变电工程水保验收调查服务</t>
  </si>
  <si>
    <t>电网工程咨询服务,AC110kV,水保验收,输变电基建,农网</t>
  </si>
  <si>
    <t>B94K-300002192-00001</t>
  </si>
  <si>
    <t>青海电网玉树公司输变电工程水保验收调查服务</t>
  </si>
  <si>
    <t>3</t>
  </si>
  <si>
    <t>0730035599</t>
  </si>
  <si>
    <t>000000000300001417</t>
  </si>
  <si>
    <t>青海电网玉树供电公司35kV输变电工程水保验收调查服务</t>
  </si>
  <si>
    <t>电网工程咨询服务,AC35kV,水保验收,输变电基建,农网</t>
  </si>
  <si>
    <t>B94K-300001417-00001</t>
  </si>
  <si>
    <t>4</t>
  </si>
  <si>
    <t>国网青海省西宁供电公司工厂</t>
  </si>
  <si>
    <t>0730035672</t>
  </si>
  <si>
    <t>请按协议库存方式提报</t>
  </si>
  <si>
    <t>000000000300002172</t>
  </si>
  <si>
    <t>青海电网西宁供电公司110kV输变电工程环保验收调查服务</t>
  </si>
  <si>
    <t>电网工程咨询服务,AC110kV,环保验收,输变电基建,主网</t>
  </si>
  <si>
    <t>B8GJ-300002172-00001</t>
  </si>
  <si>
    <t>青海电网西宁供电公司110KV输变电工程环保验收调查服务</t>
  </si>
  <si>
    <t>青海省西宁市，总价承包</t>
  </si>
  <si>
    <t>开工时间：2021年09月28日，完成时间：2021年12月30日</t>
  </si>
  <si>
    <t>青海省电力公司西宁供电公司</t>
  </si>
  <si>
    <t>李建仓</t>
  </si>
  <si>
    <t>郭超</t>
  </si>
  <si>
    <t>13997232581</t>
  </si>
  <si>
    <t>XAS</t>
  </si>
  <si>
    <t>青海省西宁市</t>
  </si>
  <si>
    <t>5</t>
  </si>
  <si>
    <t>0730035673</t>
  </si>
  <si>
    <t>000000000300002193</t>
  </si>
  <si>
    <t>青海电网西宁供电公司110kV输变电工程水保验收调查服务</t>
  </si>
  <si>
    <t>电网工程咨询服务,AC110kV,水保验收,变电基建,主网</t>
  </si>
  <si>
    <t>B8GJ-300002193-00001</t>
  </si>
  <si>
    <t>青海电网西宁供电公司110KV输变电工程水保验收调查服务</t>
  </si>
  <si>
    <t>6</t>
  </si>
  <si>
    <t>国网青海省海西供电公司工厂</t>
  </si>
  <si>
    <t>0730035736</t>
  </si>
  <si>
    <t>环保验收服务</t>
  </si>
  <si>
    <t>B7XQ-300002174-00001</t>
  </si>
  <si>
    <t>海西地区110KV项目环保验收</t>
  </si>
  <si>
    <t>青海省格尔木市</t>
  </si>
  <si>
    <t>2021年9月28日至2021年12月31日</t>
  </si>
  <si>
    <t>110KV</t>
  </si>
  <si>
    <t>青海省电力公司海西供电公司</t>
  </si>
  <si>
    <t>田鑫</t>
  </si>
  <si>
    <t>廖世伟</t>
  </si>
  <si>
    <t>13897098454</t>
  </si>
  <si>
    <t>XFS</t>
  </si>
  <si>
    <t>32</t>
  </si>
  <si>
    <t>青海省海西州</t>
  </si>
  <si>
    <t>7</t>
  </si>
  <si>
    <t>0730035737</t>
  </si>
  <si>
    <t>B7XQ-300002174-00002</t>
  </si>
  <si>
    <t>8</t>
  </si>
  <si>
    <t>国网青海省海南供电公司工厂</t>
  </si>
  <si>
    <t>0730035767</t>
  </si>
  <si>
    <t>青海电网海南公司35kV输变电工程水保验收调查服务招标</t>
  </si>
  <si>
    <t>B8OM-300001417-00001</t>
  </si>
  <si>
    <t>青海电网海南公司35KV输变电工程水保验收调查</t>
  </si>
  <si>
    <t>青海省海南州共和县，贵南县总价承包</t>
  </si>
  <si>
    <t>青海省电力公司海南供电公司</t>
  </si>
  <si>
    <t>李浩源</t>
  </si>
  <si>
    <t>鄂德康</t>
  </si>
  <si>
    <t>13897798517</t>
  </si>
  <si>
    <t>20210910</t>
  </si>
  <si>
    <t>XCS</t>
  </si>
  <si>
    <t>青海省海南州共和县，贵南县</t>
  </si>
  <si>
    <t>9</t>
  </si>
  <si>
    <t>0730035768</t>
  </si>
  <si>
    <t>青海电网海南公司110kV输变电工程水保验收调查服务招标</t>
  </si>
  <si>
    <t>B8OM-300002192-00001</t>
  </si>
  <si>
    <t>青海省海南州新建110KV输变电工程水保验收调查</t>
  </si>
  <si>
    <t>0730035769</t>
  </si>
  <si>
    <t>青海电网海南公司110kV输变电工程环保验收调查服务招标</t>
  </si>
  <si>
    <t>B8OM-300002174-00001</t>
  </si>
  <si>
    <t>青海省海南州新建110KV输变电工程环保验收调查</t>
  </si>
  <si>
    <t>11</t>
  </si>
  <si>
    <t>国网青海省海东供电公司工厂</t>
  </si>
  <si>
    <t>0730035806</t>
  </si>
  <si>
    <t>修改</t>
  </si>
  <si>
    <t>水保调查及验收</t>
  </si>
  <si>
    <t>B88V-300001417-00001</t>
  </si>
  <si>
    <t>水土保持调查及验收</t>
  </si>
  <si>
    <t>青海省海东市互助县总价承包</t>
  </si>
  <si>
    <t>服务实施开始时间：2021年9月28日，服务实施完成时间：2021年12月31日</t>
  </si>
  <si>
    <t>青海省电力公司海东供电公司</t>
  </si>
  <si>
    <t>王志良</t>
  </si>
  <si>
    <t>18997233225</t>
  </si>
  <si>
    <t>XBS</t>
  </si>
  <si>
    <t>青海天慧电力设计咨询有限责任公司</t>
  </si>
  <si>
    <t>青海省海东市</t>
  </si>
  <si>
    <t>12</t>
  </si>
  <si>
    <t>国网青海省电力公司电力经济技术研究院工厂1</t>
  </si>
  <si>
    <t>0730035810</t>
  </si>
  <si>
    <t>请修改</t>
  </si>
  <si>
    <t>000000000300003760</t>
  </si>
  <si>
    <t>青海电网750千伏输变电工程竣工环保验收调查服务</t>
  </si>
  <si>
    <t>电网工程咨询服务,AC750kV,环保验收,输变电基建,主网</t>
  </si>
  <si>
    <t>B00H-300003760-00003</t>
  </si>
  <si>
    <t>服务青海电网750千伏输变电工程竣工环保验收调查</t>
  </si>
  <si>
    <t>青海省总价承包</t>
  </si>
  <si>
    <t>开始时间为2021年9月28日，结束时间为2021年12月31日</t>
  </si>
  <si>
    <t>青海省电力公司电力经济技术研究院</t>
  </si>
  <si>
    <t>荆可</t>
  </si>
  <si>
    <t>18397101334</t>
  </si>
  <si>
    <t>XJG</t>
  </si>
  <si>
    <t>青海省</t>
  </si>
  <si>
    <t>13</t>
  </si>
  <si>
    <t>0730035811</t>
  </si>
  <si>
    <t>000000000300004196</t>
  </si>
  <si>
    <t>青海电网330千伏输变电工程竣工环保验收调查服务</t>
  </si>
  <si>
    <t>电网工程咨询服务,AC330kV,环保验收,输变电基建,主网</t>
  </si>
  <si>
    <t>B00H-300004196-00003</t>
  </si>
  <si>
    <t>开始时间为2021年9月28日，结束时间为2121年12月31日</t>
  </si>
  <si>
    <t>14</t>
  </si>
  <si>
    <t>0730035812</t>
  </si>
  <si>
    <t>15</t>
  </si>
  <si>
    <t>0730035813</t>
  </si>
  <si>
    <t>B00H-300004196-00002</t>
  </si>
  <si>
    <t>16</t>
  </si>
  <si>
    <t>0730035814</t>
  </si>
  <si>
    <t>B00H-300004196-00001</t>
  </si>
  <si>
    <t>17</t>
  </si>
  <si>
    <t>国网青海省黄化供电公司工厂</t>
  </si>
  <si>
    <t>0730035815</t>
  </si>
  <si>
    <t>退回，请按照协议库存形式上报，不具体到那个工程</t>
  </si>
  <si>
    <t>青海电网黄化公司110kV输变电工程环保验收调查服务</t>
  </si>
  <si>
    <t>B8V9-300002174-00001</t>
  </si>
  <si>
    <t>青海省黄南州新建110KV输变电工程环保验收调查</t>
  </si>
  <si>
    <t>青海省黄南州，总价承包</t>
  </si>
  <si>
    <t>开工时间：2021-09-28；完工时间：2021-12-30。</t>
  </si>
  <si>
    <t>青海省电力公司黄化供电公司</t>
  </si>
  <si>
    <t>陈海德</t>
  </si>
  <si>
    <t>18997230750</t>
  </si>
  <si>
    <t>XDS</t>
  </si>
  <si>
    <t>青海省黄南州</t>
  </si>
  <si>
    <t>18</t>
  </si>
  <si>
    <t>0730035816</t>
  </si>
  <si>
    <t>青海电网黄化公司110kV输变电工程水保验收调查服务</t>
  </si>
  <si>
    <t>B8V9-300002192-00001</t>
  </si>
  <si>
    <t>青海省黄南州新建110KV输变电工程水保验收调查</t>
  </si>
  <si>
    <t>19</t>
  </si>
  <si>
    <t>0730035817</t>
  </si>
  <si>
    <t>青海电网黄化公司35kV输变电工程水保验收调查服务</t>
  </si>
  <si>
    <t>B8V9-300001417-00001</t>
  </si>
  <si>
    <t>青海省黄南州新建35KV输变电工程水保验收调查</t>
  </si>
  <si>
    <t>20</t>
  </si>
  <si>
    <t>0730035818</t>
  </si>
  <si>
    <t>000000000300004199</t>
  </si>
  <si>
    <t>青海电网330千伏输变电工程水保验收调查服务</t>
  </si>
  <si>
    <t>电网工程咨询服务,AC330kV,水保验收,输变电基建,主网</t>
  </si>
  <si>
    <t>B00H-300004199-00004</t>
  </si>
  <si>
    <t>21</t>
  </si>
  <si>
    <t>0730035819</t>
  </si>
  <si>
    <t>B00H-300003760-00002</t>
  </si>
  <si>
    <t>22</t>
  </si>
  <si>
    <t>0730035820</t>
  </si>
  <si>
    <t>B00H-300004199-00003</t>
  </si>
  <si>
    <t>23</t>
  </si>
  <si>
    <t>0730035821</t>
  </si>
  <si>
    <t>B00H-300004199-00002</t>
  </si>
  <si>
    <t>24</t>
  </si>
  <si>
    <t>0730035822</t>
  </si>
  <si>
    <t>B00H-300004199-00001</t>
  </si>
  <si>
    <t>25</t>
  </si>
  <si>
    <t>0730035823</t>
  </si>
  <si>
    <t>000000000300003766</t>
  </si>
  <si>
    <t>青海电网750千伏输变电工程水保验收调查服务</t>
  </si>
  <si>
    <t>电网工程咨询服务,AC750kV,水保验收,输变电基建,主网</t>
  </si>
  <si>
    <t>B00H-300003766-00003</t>
  </si>
  <si>
    <t>26</t>
  </si>
  <si>
    <t>0730035824</t>
  </si>
  <si>
    <t>B00H-300003766-00002</t>
  </si>
  <si>
    <t>27</t>
  </si>
  <si>
    <t>0730035825</t>
  </si>
  <si>
    <t>B00H-300003766-00001</t>
  </si>
  <si>
    <t>28</t>
  </si>
  <si>
    <t>国网青海省果洛供电公司工厂</t>
  </si>
  <si>
    <t>0730035826</t>
  </si>
  <si>
    <t>退回，请按照协议库存形式上报</t>
  </si>
  <si>
    <t>000000000300001421</t>
  </si>
  <si>
    <t>青海省果洛州新建35KV输变电工程水保验收调查服务</t>
  </si>
  <si>
    <t>电网工程咨询服务,AC35kV,水保验收,线路基建,农网</t>
  </si>
  <si>
    <t>B94V-300001421-00001</t>
  </si>
  <si>
    <t>青海省果洛州新建35KV输变电工程水保验收调查</t>
  </si>
  <si>
    <t>青海省果洛州，总价承包</t>
  </si>
  <si>
    <t>青海省电力公司果洛供电公司</t>
  </si>
  <si>
    <t>刘维君</t>
  </si>
  <si>
    <t>袁洋年</t>
  </si>
  <si>
    <t>17797053519</t>
  </si>
  <si>
    <t>XRS</t>
  </si>
  <si>
    <t>果洛公司建设部</t>
  </si>
  <si>
    <t>青海省果洛州</t>
  </si>
  <si>
    <t>29</t>
  </si>
  <si>
    <t>国网青海省海北供电公司工厂</t>
  </si>
  <si>
    <t>0730035860</t>
  </si>
  <si>
    <t>青海电网海北公司35kV输变电工程水保验收调查服务</t>
  </si>
  <si>
    <t>B85H-300001417-00001</t>
  </si>
  <si>
    <t>青海省海北州新建35KV输变电工程水保验收调查</t>
  </si>
  <si>
    <t>青海省海北州总价承包</t>
  </si>
  <si>
    <t>本部-建设部-项目管理中心</t>
  </si>
  <si>
    <t>青海省电力公司海北供电公司</t>
  </si>
  <si>
    <t>芦广寿</t>
  </si>
  <si>
    <t>李凌琦</t>
  </si>
  <si>
    <t>13639705694</t>
  </si>
  <si>
    <t>XES</t>
  </si>
  <si>
    <t>青海省海北州</t>
  </si>
  <si>
    <t>30</t>
  </si>
  <si>
    <t>0730035874</t>
  </si>
  <si>
    <t>B00H-300003760-00001</t>
  </si>
  <si>
    <t>国网青海省电力公司2021年零星工程与服务框架协议第二批招标项目(招标编号：282140)招标采购需求一览表</t>
  </si>
  <si>
    <t>序号</t>
  </si>
  <si>
    <t>分标编号</t>
  </si>
  <si>
    <t>分标名称</t>
  </si>
  <si>
    <t>包名称</t>
  </si>
  <si>
    <t>分项概算金额（万元）（不含税）</t>
  </si>
  <si>
    <t>合计概算金额（万元）（不含税）</t>
  </si>
  <si>
    <t>结算原则</t>
  </si>
  <si>
    <t>专用资质条件</t>
  </si>
  <si>
    <t>282140-9001005-0041</t>
  </si>
  <si>
    <t>服务（水保环保）</t>
  </si>
  <si>
    <t>包1</t>
  </si>
  <si>
    <t>青海电网330千伏-750千伏输变电工程竣工环保验收调查服务</t>
  </si>
  <si>
    <t>经研院</t>
  </si>
  <si>
    <t>建设部</t>
  </si>
  <si>
    <t>青海电网750千伏输变电工程竣工环保验收调查</t>
  </si>
  <si>
    <t>折扣比例</t>
  </si>
  <si>
    <t>中华人民共和国境内注册的企业法人或其他组织，近三年内开展过220千伏及以上输变电工程竣工环境保护验收工作的调查单位</t>
  </si>
  <si>
    <t>包2</t>
  </si>
  <si>
    <t>青海电网330千伏-750千伏输变电等工程竣工环保验收调查服务</t>
  </si>
  <si>
    <t>包3</t>
  </si>
  <si>
    <t>包4</t>
  </si>
  <si>
    <t>青海电网110kV输变电工程环保验收调查服务</t>
  </si>
  <si>
    <t>玉树公司</t>
  </si>
  <si>
    <t>中华人民共和国境内注册的企业法人或其他组织，近三年内开展过110千伏及以上输变电工程竣工环境保护验收工作的调查单位</t>
  </si>
  <si>
    <t>西宁公司</t>
  </si>
  <si>
    <t>海西公司</t>
  </si>
  <si>
    <t>海南公司</t>
  </si>
  <si>
    <t>黄化公司</t>
  </si>
  <si>
    <t>包5</t>
  </si>
  <si>
    <t>青海电网330千伏-750千伏输变电工程水保验收调查服务</t>
  </si>
  <si>
    <t>中华人民共和国境内注册的企业法人或其他组织，且近三年开展过220千伏及以上输变电工程水土保持竣工验收业绩的技术评估单位。</t>
  </si>
  <si>
    <t>包6</t>
  </si>
  <si>
    <t>包7</t>
  </si>
  <si>
    <t>包8</t>
  </si>
  <si>
    <t>青海电网110kV输变电工程水保验收调查服务</t>
  </si>
  <si>
    <t>中华人民共和国境内注册的企业法人或其他组织，近三年开展过110千伏及以上输变电工程水土保持竣工验收业绩的技术评估单位。</t>
  </si>
  <si>
    <t>包9</t>
  </si>
  <si>
    <t>青海电网35kV输变电工程水保验收调查服务</t>
  </si>
  <si>
    <t>中华人民共和国境内注册的企业法人或其他组织，近三年开展过35千伏及以上输变电工程水土保持竣工验收业绩的技术评估单位。</t>
  </si>
  <si>
    <t>海东公司</t>
  </si>
  <si>
    <t>果洛公司</t>
  </si>
  <si>
    <t>海北公司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</si>
</sst>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0"/>
  </numFmts>
  <fonts count="24">
    <font>
      <sz val="10"/>
      <name val="Arial"/>
      <charset val="134"/>
    </font>
    <font>
      <sz val="14"/>
      <name val="宋体"/>
      <charset val="134"/>
    </font>
    <font>
      <sz val="10"/>
      <name val="宋体"/>
      <charset val="134"/>
    </font>
    <font>
      <sz val="9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0"/>
      <color indexed="12"/>
      <name val="Arial"/>
      <charset val="134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7" fillId="15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1" borderId="7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2" fillId="21" borderId="11" applyNumberFormat="0" applyAlignment="0" applyProtection="0">
      <alignment vertical="center"/>
    </xf>
    <xf numFmtId="0" fontId="18" fillId="21" borderId="8" applyNumberFormat="0" applyAlignment="0" applyProtection="0">
      <alignment vertical="center"/>
    </xf>
    <xf numFmtId="0" fontId="23" fillId="29" borderId="12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</cellStyleXfs>
  <cellXfs count="14">
    <xf numFmtId="0" fontId="0" fillId="0" borderId="0" xfId="0" applyAlignment="1">
      <alignment vertical="top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BV32"/>
  <sheetViews>
    <sheetView topLeftCell="R1" workbookViewId="0">
      <selection activeCell="R4" sqref="$A4:$XFD30"/>
    </sheetView>
  </sheetViews>
  <sheetFormatPr defaultColWidth="9" defaultRowHeight="12.75"/>
  <cols>
    <col min="1" max="1" width="7" customWidth="1"/>
    <col min="2" max="2" width="9.42857142857143" customWidth="1"/>
    <col min="3" max="3" width="10.7142857142857" customWidth="1"/>
    <col min="4" max="4" width="23" customWidth="1"/>
    <col min="5" max="5" width="12" customWidth="1"/>
    <col min="6" max="6" width="7.28571428571429" customWidth="1"/>
    <col min="7" max="7" width="4" customWidth="1"/>
    <col min="8" max="11" width="6" customWidth="1"/>
    <col min="12" max="12" width="13" customWidth="1"/>
    <col min="13" max="13" width="14" customWidth="1"/>
    <col min="14" max="14" width="11.1428571428571" customWidth="1"/>
    <col min="15" max="15" width="10" customWidth="1"/>
    <col min="16" max="16" width="25" customWidth="1"/>
    <col min="17" max="17" width="20" customWidth="1"/>
    <col min="18" max="18" width="30" customWidth="1"/>
    <col min="19" max="19" width="8" customWidth="1"/>
    <col min="20" max="20" width="6" customWidth="1"/>
    <col min="21" max="21" width="8" customWidth="1"/>
    <col min="22" max="22" width="10" customWidth="1"/>
    <col min="23" max="23" width="8" customWidth="1"/>
    <col min="24" max="24" width="32" customWidth="1"/>
    <col min="25" max="25" width="12" customWidth="1"/>
    <col min="26" max="26" width="4" customWidth="1"/>
    <col min="27" max="27" width="11" customWidth="1"/>
    <col min="28" max="28" width="6" customWidth="1"/>
    <col min="29" max="29" width="9" customWidth="1"/>
    <col min="30" max="30" width="11" customWidth="1"/>
    <col min="31" max="31" width="8" customWidth="1"/>
    <col min="32" max="33" width="13" customWidth="1"/>
    <col min="34" max="36" width="6" customWidth="1"/>
    <col min="37" max="37" width="4" customWidth="1"/>
    <col min="38" max="38" width="22" customWidth="1"/>
    <col min="39" max="43" width="30" customWidth="1"/>
    <col min="44" max="44" width="19" customWidth="1"/>
    <col min="45" max="45" width="42" customWidth="1"/>
    <col min="46" max="47" width="8" customWidth="1"/>
    <col min="48" max="48" width="6" customWidth="1"/>
    <col min="49" max="51" width="8" customWidth="1"/>
    <col min="52" max="52" width="15" customWidth="1"/>
    <col min="53" max="53" width="18" customWidth="1"/>
    <col min="54" max="54" width="5" customWidth="1"/>
    <col min="55" max="55" width="7" customWidth="1"/>
    <col min="56" max="56" width="13" customWidth="1"/>
    <col min="57" max="59" width="10" customWidth="1"/>
    <col min="60" max="60" width="5" customWidth="1"/>
    <col min="61" max="63" width="6" customWidth="1"/>
    <col min="64" max="64" width="13" customWidth="1"/>
    <col min="65" max="65" width="14" customWidth="1"/>
    <col min="66" max="66" width="8" customWidth="1"/>
    <col min="67" max="67" width="6" customWidth="1"/>
    <col min="68" max="68" width="8" customWidth="1"/>
    <col min="69" max="69" width="18" customWidth="1"/>
    <col min="70" max="70" width="15" customWidth="1"/>
    <col min="71" max="71" width="6" customWidth="1"/>
    <col min="72" max="72" width="15" customWidth="1"/>
    <col min="73" max="73" width="13" customWidth="1"/>
  </cols>
  <sheetData>
    <row r="1" ht="24.75" spans="1:7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2" t="s">
        <v>39</v>
      </c>
      <c r="AO1" s="3"/>
      <c r="AP1" s="3"/>
      <c r="AQ1" s="3"/>
      <c r="AR1" s="3" t="s">
        <v>40</v>
      </c>
      <c r="AS1" s="3" t="s">
        <v>41</v>
      </c>
      <c r="AT1" s="3" t="s">
        <v>42</v>
      </c>
      <c r="AU1" s="3" t="s">
        <v>43</v>
      </c>
      <c r="AV1" s="3" t="s">
        <v>44</v>
      </c>
      <c r="AW1" s="3" t="s">
        <v>45</v>
      </c>
      <c r="AX1" s="3" t="s">
        <v>46</v>
      </c>
      <c r="AY1" s="3" t="s">
        <v>47</v>
      </c>
      <c r="AZ1" s="3" t="s">
        <v>48</v>
      </c>
      <c r="BA1" s="3" t="s">
        <v>49</v>
      </c>
      <c r="BB1" s="3" t="s">
        <v>50</v>
      </c>
      <c r="BC1" s="3" t="s">
        <v>51</v>
      </c>
      <c r="BD1" s="3" t="s">
        <v>52</v>
      </c>
      <c r="BE1" s="3" t="s">
        <v>53</v>
      </c>
      <c r="BF1" s="3" t="s">
        <v>54</v>
      </c>
      <c r="BG1" s="3" t="s">
        <v>55</v>
      </c>
      <c r="BH1" s="3" t="s">
        <v>56</v>
      </c>
      <c r="BI1" s="3" t="s">
        <v>57</v>
      </c>
      <c r="BJ1" s="3" t="s">
        <v>58</v>
      </c>
      <c r="BK1" s="3" t="s">
        <v>59</v>
      </c>
      <c r="BL1" s="3" t="s">
        <v>60</v>
      </c>
      <c r="BM1" s="3" t="s">
        <v>61</v>
      </c>
      <c r="BN1" s="3" t="s">
        <v>62</v>
      </c>
      <c r="BO1" s="3" t="s">
        <v>63</v>
      </c>
      <c r="BP1" s="3" t="s">
        <v>64</v>
      </c>
      <c r="BQ1" s="3" t="s">
        <v>65</v>
      </c>
      <c r="BR1" s="3" t="s">
        <v>66</v>
      </c>
      <c r="BS1" s="3" t="s">
        <v>67</v>
      </c>
      <c r="BT1" s="3" t="s">
        <v>68</v>
      </c>
      <c r="BU1" s="3" t="s">
        <v>69</v>
      </c>
      <c r="BV1" s="10"/>
    </row>
    <row r="2" ht="25.5" hidden="1" spans="1:74">
      <c r="A2" s="10" t="s">
        <v>70</v>
      </c>
      <c r="B2" s="10" t="s">
        <v>71</v>
      </c>
      <c r="C2" s="10" t="s">
        <v>72</v>
      </c>
      <c r="D2" s="10" t="s">
        <v>73</v>
      </c>
      <c r="E2" s="10" t="s">
        <v>74</v>
      </c>
      <c r="F2" s="10" t="s">
        <v>75</v>
      </c>
      <c r="G2" s="10" t="s">
        <v>76</v>
      </c>
      <c r="H2" s="10" t="s">
        <v>76</v>
      </c>
      <c r="I2" s="10" t="s">
        <v>76</v>
      </c>
      <c r="J2" s="10" t="s">
        <v>76</v>
      </c>
      <c r="K2" s="10" t="s">
        <v>76</v>
      </c>
      <c r="L2" s="10" t="s">
        <v>76</v>
      </c>
      <c r="M2" s="10" t="s">
        <v>76</v>
      </c>
      <c r="N2" s="10" t="s">
        <v>77</v>
      </c>
      <c r="O2" s="10" t="s">
        <v>78</v>
      </c>
      <c r="P2" s="10" t="s">
        <v>76</v>
      </c>
      <c r="Q2" s="10" t="s">
        <v>79</v>
      </c>
      <c r="R2" s="10" t="s">
        <v>80</v>
      </c>
      <c r="S2" s="10" t="s">
        <v>76</v>
      </c>
      <c r="T2" s="10" t="s">
        <v>81</v>
      </c>
      <c r="U2" s="10" t="s">
        <v>82</v>
      </c>
      <c r="V2" s="10" t="s">
        <v>83</v>
      </c>
      <c r="W2" s="10" t="s">
        <v>76</v>
      </c>
      <c r="X2" s="10" t="s">
        <v>84</v>
      </c>
      <c r="Y2" s="11">
        <v>100000</v>
      </c>
      <c r="Z2" s="10" t="s">
        <v>85</v>
      </c>
      <c r="AA2" s="12">
        <v>106000</v>
      </c>
      <c r="AB2" s="10" t="s">
        <v>86</v>
      </c>
      <c r="AC2" s="12">
        <v>1</v>
      </c>
      <c r="AD2" s="12">
        <v>100000</v>
      </c>
      <c r="AE2" s="12">
        <v>0</v>
      </c>
      <c r="AF2" s="13">
        <v>44382</v>
      </c>
      <c r="AG2" s="13">
        <v>44467</v>
      </c>
      <c r="AH2" s="10" t="s">
        <v>76</v>
      </c>
      <c r="AI2" s="10" t="s">
        <v>76</v>
      </c>
      <c r="AJ2" s="10" t="s">
        <v>76</v>
      </c>
      <c r="AK2" s="10" t="s">
        <v>76</v>
      </c>
      <c r="AL2" s="10" t="s">
        <v>87</v>
      </c>
      <c r="AM2" s="10" t="s">
        <v>88</v>
      </c>
      <c r="AN2" s="10"/>
      <c r="AO2" s="10"/>
      <c r="AP2" s="10"/>
      <c r="AQ2" s="10"/>
      <c r="AR2" s="10" t="s">
        <v>89</v>
      </c>
      <c r="AS2" s="10" t="s">
        <v>90</v>
      </c>
      <c r="AT2" s="10" t="s">
        <v>76</v>
      </c>
      <c r="AU2" s="10" t="s">
        <v>76</v>
      </c>
      <c r="AV2" s="10" t="s">
        <v>76</v>
      </c>
      <c r="AW2" s="10" t="s">
        <v>76</v>
      </c>
      <c r="AX2" s="10" t="s">
        <v>76</v>
      </c>
      <c r="AY2" s="10" t="s">
        <v>76</v>
      </c>
      <c r="AZ2" s="10" t="s">
        <v>91</v>
      </c>
      <c r="BA2" s="10" t="s">
        <v>92</v>
      </c>
      <c r="BB2" s="10" t="s">
        <v>93</v>
      </c>
      <c r="BC2" s="10" t="s">
        <v>93</v>
      </c>
      <c r="BD2" s="10" t="s">
        <v>94</v>
      </c>
      <c r="BE2" s="10" t="s">
        <v>95</v>
      </c>
      <c r="BF2" s="10" t="s">
        <v>76</v>
      </c>
      <c r="BG2" s="10" t="s">
        <v>76</v>
      </c>
      <c r="BH2" s="10" t="s">
        <v>96</v>
      </c>
      <c r="BI2" s="10" t="s">
        <v>97</v>
      </c>
      <c r="BJ2" s="10" t="s">
        <v>76</v>
      </c>
      <c r="BK2" s="10" t="s">
        <v>76</v>
      </c>
      <c r="BL2" s="10" t="s">
        <v>76</v>
      </c>
      <c r="BM2" s="10" t="s">
        <v>76</v>
      </c>
      <c r="BN2" s="10" t="s">
        <v>76</v>
      </c>
      <c r="BO2" s="10" t="s">
        <v>76</v>
      </c>
      <c r="BP2" s="10" t="s">
        <v>98</v>
      </c>
      <c r="BQ2" s="10" t="s">
        <v>99</v>
      </c>
      <c r="BR2" s="10" t="s">
        <v>100</v>
      </c>
      <c r="BS2" s="10" t="s">
        <v>101</v>
      </c>
      <c r="BT2" s="10" t="s">
        <v>100</v>
      </c>
      <c r="BU2" s="13">
        <v>44383</v>
      </c>
      <c r="BV2" s="10"/>
    </row>
    <row r="3" ht="25.5" hidden="1" spans="1:74">
      <c r="A3" s="10" t="s">
        <v>70</v>
      </c>
      <c r="B3" s="10" t="s">
        <v>101</v>
      </c>
      <c r="C3" s="10" t="s">
        <v>72</v>
      </c>
      <c r="D3" s="10" t="s">
        <v>73</v>
      </c>
      <c r="E3" s="10" t="s">
        <v>102</v>
      </c>
      <c r="F3" s="10" t="s">
        <v>75</v>
      </c>
      <c r="G3" s="10" t="s">
        <v>76</v>
      </c>
      <c r="H3" s="10" t="s">
        <v>76</v>
      </c>
      <c r="I3" s="10" t="s">
        <v>76</v>
      </c>
      <c r="J3" s="10" t="s">
        <v>76</v>
      </c>
      <c r="K3" s="10" t="s">
        <v>76</v>
      </c>
      <c r="L3" s="10" t="s">
        <v>76</v>
      </c>
      <c r="M3" s="10" t="s">
        <v>76</v>
      </c>
      <c r="N3" s="10" t="s">
        <v>77</v>
      </c>
      <c r="O3" s="10" t="s">
        <v>78</v>
      </c>
      <c r="P3" s="10" t="s">
        <v>76</v>
      </c>
      <c r="Q3" s="10" t="s">
        <v>103</v>
      </c>
      <c r="R3" s="10" t="s">
        <v>104</v>
      </c>
      <c r="S3" s="10" t="s">
        <v>76</v>
      </c>
      <c r="T3" s="10" t="s">
        <v>81</v>
      </c>
      <c r="U3" s="10" t="s">
        <v>82</v>
      </c>
      <c r="V3" s="10" t="s">
        <v>83</v>
      </c>
      <c r="W3" s="10" t="s">
        <v>76</v>
      </c>
      <c r="X3" s="10" t="s">
        <v>105</v>
      </c>
      <c r="Y3" s="11">
        <v>100000</v>
      </c>
      <c r="Z3" s="10" t="s">
        <v>85</v>
      </c>
      <c r="AA3" s="12">
        <v>106000</v>
      </c>
      <c r="AB3" s="10" t="s">
        <v>86</v>
      </c>
      <c r="AC3" s="12">
        <v>1</v>
      </c>
      <c r="AD3" s="12">
        <v>100000</v>
      </c>
      <c r="AE3" s="12">
        <v>0</v>
      </c>
      <c r="AF3" s="13">
        <v>44382</v>
      </c>
      <c r="AG3" s="13">
        <v>44467</v>
      </c>
      <c r="AH3" s="10" t="s">
        <v>76</v>
      </c>
      <c r="AI3" s="10" t="s">
        <v>76</v>
      </c>
      <c r="AJ3" s="10" t="s">
        <v>76</v>
      </c>
      <c r="AK3" s="10" t="s">
        <v>76</v>
      </c>
      <c r="AL3" s="10" t="s">
        <v>106</v>
      </c>
      <c r="AM3" s="10" t="s">
        <v>107</v>
      </c>
      <c r="AN3" s="10"/>
      <c r="AO3" s="10"/>
      <c r="AP3" s="10"/>
      <c r="AQ3" s="10"/>
      <c r="AR3" s="10" t="s">
        <v>89</v>
      </c>
      <c r="AS3" s="10" t="s">
        <v>90</v>
      </c>
      <c r="AT3" s="10" t="s">
        <v>76</v>
      </c>
      <c r="AU3" s="10" t="s">
        <v>76</v>
      </c>
      <c r="AV3" s="10" t="s">
        <v>76</v>
      </c>
      <c r="AW3" s="10" t="s">
        <v>76</v>
      </c>
      <c r="AX3" s="10" t="s">
        <v>76</v>
      </c>
      <c r="AY3" s="10" t="s">
        <v>76</v>
      </c>
      <c r="AZ3" s="10" t="s">
        <v>91</v>
      </c>
      <c r="BA3" s="10" t="s">
        <v>92</v>
      </c>
      <c r="BB3" s="10" t="s">
        <v>93</v>
      </c>
      <c r="BC3" s="10" t="s">
        <v>93</v>
      </c>
      <c r="BD3" s="10" t="s">
        <v>94</v>
      </c>
      <c r="BE3" s="10" t="s">
        <v>95</v>
      </c>
      <c r="BF3" s="10" t="s">
        <v>76</v>
      </c>
      <c r="BG3" s="10" t="s">
        <v>76</v>
      </c>
      <c r="BH3" s="10" t="s">
        <v>96</v>
      </c>
      <c r="BI3" s="10" t="s">
        <v>97</v>
      </c>
      <c r="BJ3" s="10" t="s">
        <v>76</v>
      </c>
      <c r="BK3" s="10" t="s">
        <v>76</v>
      </c>
      <c r="BL3" s="10" t="s">
        <v>76</v>
      </c>
      <c r="BM3" s="10" t="s">
        <v>76</v>
      </c>
      <c r="BN3" s="10" t="s">
        <v>76</v>
      </c>
      <c r="BO3" s="10" t="s">
        <v>76</v>
      </c>
      <c r="BP3" s="10" t="s">
        <v>98</v>
      </c>
      <c r="BQ3" s="10" t="s">
        <v>99</v>
      </c>
      <c r="BR3" s="10" t="s">
        <v>100</v>
      </c>
      <c r="BS3" s="10" t="s">
        <v>101</v>
      </c>
      <c r="BT3" s="10" t="s">
        <v>100</v>
      </c>
      <c r="BU3" s="13">
        <v>44383</v>
      </c>
      <c r="BV3" s="10"/>
    </row>
    <row r="4" ht="25.5" spans="1:74">
      <c r="A4" s="10" t="s">
        <v>70</v>
      </c>
      <c r="B4" s="10" t="s">
        <v>108</v>
      </c>
      <c r="C4" s="10" t="s">
        <v>72</v>
      </c>
      <c r="D4" s="10" t="s">
        <v>73</v>
      </c>
      <c r="E4" s="10" t="s">
        <v>109</v>
      </c>
      <c r="F4" s="10" t="s">
        <v>75</v>
      </c>
      <c r="G4" s="10" t="s">
        <v>76</v>
      </c>
      <c r="H4" s="10" t="s">
        <v>76</v>
      </c>
      <c r="I4" s="10" t="s">
        <v>76</v>
      </c>
      <c r="J4" s="10" t="s">
        <v>76</v>
      </c>
      <c r="K4" s="10" t="s">
        <v>76</v>
      </c>
      <c r="L4" s="10" t="s">
        <v>76</v>
      </c>
      <c r="M4" s="10" t="s">
        <v>76</v>
      </c>
      <c r="N4" s="10" t="s">
        <v>77</v>
      </c>
      <c r="O4" s="10" t="s">
        <v>78</v>
      </c>
      <c r="P4" s="10" t="s">
        <v>76</v>
      </c>
      <c r="Q4" s="10" t="s">
        <v>110</v>
      </c>
      <c r="R4" s="10" t="s">
        <v>111</v>
      </c>
      <c r="S4" s="10" t="s">
        <v>76</v>
      </c>
      <c r="T4" s="10" t="s">
        <v>81</v>
      </c>
      <c r="U4" s="10" t="s">
        <v>82</v>
      </c>
      <c r="V4" s="10" t="s">
        <v>83</v>
      </c>
      <c r="W4" s="10" t="s">
        <v>76</v>
      </c>
      <c r="X4" s="10" t="s">
        <v>112</v>
      </c>
      <c r="Y4" s="11">
        <v>100000</v>
      </c>
      <c r="Z4" s="10" t="s">
        <v>85</v>
      </c>
      <c r="AA4" s="12">
        <v>106000</v>
      </c>
      <c r="AB4" s="10" t="s">
        <v>86</v>
      </c>
      <c r="AC4" s="12">
        <v>1</v>
      </c>
      <c r="AD4" s="12">
        <v>100000</v>
      </c>
      <c r="AE4" s="12">
        <v>0</v>
      </c>
      <c r="AF4" s="13">
        <v>44382</v>
      </c>
      <c r="AG4" s="13">
        <v>44467</v>
      </c>
      <c r="AH4" s="10" t="s">
        <v>76</v>
      </c>
      <c r="AI4" s="10" t="s">
        <v>76</v>
      </c>
      <c r="AJ4" s="10" t="s">
        <v>76</v>
      </c>
      <c r="AK4" s="10" t="s">
        <v>76</v>
      </c>
      <c r="AL4" s="10" t="s">
        <v>113</v>
      </c>
      <c r="AM4" s="10" t="s">
        <v>107</v>
      </c>
      <c r="AN4" s="10"/>
      <c r="AO4" s="10"/>
      <c r="AP4" s="10"/>
      <c r="AQ4" s="10"/>
      <c r="AR4" s="10" t="s">
        <v>89</v>
      </c>
      <c r="AS4" s="10" t="s">
        <v>90</v>
      </c>
      <c r="AT4" s="10" t="s">
        <v>76</v>
      </c>
      <c r="AU4" s="10" t="s">
        <v>76</v>
      </c>
      <c r="AV4" s="10" t="s">
        <v>76</v>
      </c>
      <c r="AW4" s="10" t="s">
        <v>76</v>
      </c>
      <c r="AX4" s="10" t="s">
        <v>76</v>
      </c>
      <c r="AY4" s="10" t="s">
        <v>76</v>
      </c>
      <c r="AZ4" s="10" t="s">
        <v>91</v>
      </c>
      <c r="BA4" s="10" t="s">
        <v>92</v>
      </c>
      <c r="BB4" s="10" t="s">
        <v>93</v>
      </c>
      <c r="BC4" s="10" t="s">
        <v>93</v>
      </c>
      <c r="BD4" s="10" t="s">
        <v>94</v>
      </c>
      <c r="BE4" s="10" t="s">
        <v>95</v>
      </c>
      <c r="BF4" s="10" t="s">
        <v>76</v>
      </c>
      <c r="BG4" s="10" t="s">
        <v>76</v>
      </c>
      <c r="BH4" s="10" t="s">
        <v>96</v>
      </c>
      <c r="BI4" s="10" t="s">
        <v>97</v>
      </c>
      <c r="BJ4" s="10" t="s">
        <v>76</v>
      </c>
      <c r="BK4" s="10" t="s">
        <v>76</v>
      </c>
      <c r="BL4" s="10" t="s">
        <v>76</v>
      </c>
      <c r="BM4" s="10" t="s">
        <v>76</v>
      </c>
      <c r="BN4" s="10" t="s">
        <v>76</v>
      </c>
      <c r="BO4" s="10" t="s">
        <v>76</v>
      </c>
      <c r="BP4" s="10" t="s">
        <v>98</v>
      </c>
      <c r="BQ4" s="10" t="s">
        <v>99</v>
      </c>
      <c r="BR4" s="10" t="s">
        <v>100</v>
      </c>
      <c r="BS4" s="10" t="s">
        <v>101</v>
      </c>
      <c r="BT4" s="10" t="s">
        <v>100</v>
      </c>
      <c r="BU4" s="13">
        <v>44383</v>
      </c>
      <c r="BV4" s="10"/>
    </row>
    <row r="5" ht="25.5" hidden="1" spans="1:74">
      <c r="A5" s="10" t="s">
        <v>70</v>
      </c>
      <c r="B5" s="10" t="s">
        <v>114</v>
      </c>
      <c r="C5" s="10" t="s">
        <v>72</v>
      </c>
      <c r="D5" s="10" t="s">
        <v>115</v>
      </c>
      <c r="E5" s="10" t="s">
        <v>116</v>
      </c>
      <c r="F5" s="10" t="s">
        <v>75</v>
      </c>
      <c r="G5" s="10" t="s">
        <v>76</v>
      </c>
      <c r="H5" s="10" t="s">
        <v>76</v>
      </c>
      <c r="I5" s="10" t="s">
        <v>76</v>
      </c>
      <c r="J5" s="10" t="s">
        <v>76</v>
      </c>
      <c r="K5" s="10" t="s">
        <v>76</v>
      </c>
      <c r="L5" s="10" t="s">
        <v>76</v>
      </c>
      <c r="M5" s="10" t="s">
        <v>76</v>
      </c>
      <c r="N5" s="10" t="s">
        <v>77</v>
      </c>
      <c r="O5" s="10" t="s">
        <v>78</v>
      </c>
      <c r="P5" s="10" t="s">
        <v>117</v>
      </c>
      <c r="Q5" s="10" t="s">
        <v>118</v>
      </c>
      <c r="R5" s="10" t="s">
        <v>119</v>
      </c>
      <c r="S5" s="10" t="s">
        <v>76</v>
      </c>
      <c r="T5" s="10" t="s">
        <v>81</v>
      </c>
      <c r="U5" s="10" t="s">
        <v>82</v>
      </c>
      <c r="V5" s="10" t="s">
        <v>83</v>
      </c>
      <c r="W5" s="10" t="s">
        <v>76</v>
      </c>
      <c r="X5" s="10" t="s">
        <v>120</v>
      </c>
      <c r="Y5" s="11">
        <v>100000</v>
      </c>
      <c r="Z5" s="10" t="s">
        <v>85</v>
      </c>
      <c r="AA5" s="12">
        <v>106000</v>
      </c>
      <c r="AB5" s="10" t="s">
        <v>86</v>
      </c>
      <c r="AC5" s="12">
        <v>1</v>
      </c>
      <c r="AD5" s="12">
        <v>100000</v>
      </c>
      <c r="AE5" s="12">
        <v>0</v>
      </c>
      <c r="AF5" s="13">
        <v>44382</v>
      </c>
      <c r="AG5" s="13">
        <v>44467</v>
      </c>
      <c r="AH5" s="10" t="s">
        <v>76</v>
      </c>
      <c r="AI5" s="10" t="s">
        <v>76</v>
      </c>
      <c r="AJ5" s="10" t="s">
        <v>76</v>
      </c>
      <c r="AK5" s="10" t="s">
        <v>76</v>
      </c>
      <c r="AL5" s="10" t="s">
        <v>121</v>
      </c>
      <c r="AM5" s="10" t="s">
        <v>122</v>
      </c>
      <c r="AN5" s="10"/>
      <c r="AO5" s="10"/>
      <c r="AP5" s="10"/>
      <c r="AQ5" s="10"/>
      <c r="AR5" s="10" t="s">
        <v>123</v>
      </c>
      <c r="AS5" s="10" t="s">
        <v>124</v>
      </c>
      <c r="AT5" s="10" t="s">
        <v>76</v>
      </c>
      <c r="AU5" s="10" t="s">
        <v>76</v>
      </c>
      <c r="AV5" s="10" t="s">
        <v>76</v>
      </c>
      <c r="AW5" s="10" t="s">
        <v>76</v>
      </c>
      <c r="AX5" s="10" t="s">
        <v>76</v>
      </c>
      <c r="AY5" s="10" t="s">
        <v>76</v>
      </c>
      <c r="AZ5" s="10" t="s">
        <v>91</v>
      </c>
      <c r="BA5" s="10" t="s">
        <v>125</v>
      </c>
      <c r="BB5" s="10" t="s">
        <v>126</v>
      </c>
      <c r="BC5" s="10" t="s">
        <v>127</v>
      </c>
      <c r="BD5" s="10" t="s">
        <v>128</v>
      </c>
      <c r="BE5" s="10" t="s">
        <v>95</v>
      </c>
      <c r="BF5" s="10" t="s">
        <v>76</v>
      </c>
      <c r="BG5" s="10" t="s">
        <v>76</v>
      </c>
      <c r="BH5" s="10" t="s">
        <v>129</v>
      </c>
      <c r="BI5" s="10" t="s">
        <v>97</v>
      </c>
      <c r="BJ5" s="10" t="s">
        <v>76</v>
      </c>
      <c r="BK5" s="10" t="s">
        <v>76</v>
      </c>
      <c r="BL5" s="10" t="s">
        <v>76</v>
      </c>
      <c r="BM5" s="10" t="s">
        <v>76</v>
      </c>
      <c r="BN5" s="10" t="s">
        <v>76</v>
      </c>
      <c r="BO5" s="10" t="s">
        <v>99</v>
      </c>
      <c r="BP5" s="10" t="s">
        <v>98</v>
      </c>
      <c r="BQ5" s="10" t="s">
        <v>99</v>
      </c>
      <c r="BR5" s="10" t="s">
        <v>76</v>
      </c>
      <c r="BS5" s="10" t="s">
        <v>101</v>
      </c>
      <c r="BT5" s="10" t="s">
        <v>130</v>
      </c>
      <c r="BU5" s="13">
        <v>44383</v>
      </c>
      <c r="BV5" s="10"/>
    </row>
    <row r="6" ht="25.5" hidden="1" spans="1:74">
      <c r="A6" s="10" t="s">
        <v>70</v>
      </c>
      <c r="B6" s="10" t="s">
        <v>131</v>
      </c>
      <c r="C6" s="10" t="s">
        <v>72</v>
      </c>
      <c r="D6" s="10" t="s">
        <v>115</v>
      </c>
      <c r="E6" s="10" t="s">
        <v>132</v>
      </c>
      <c r="F6" s="10" t="s">
        <v>75</v>
      </c>
      <c r="G6" s="10" t="s">
        <v>76</v>
      </c>
      <c r="H6" s="10" t="s">
        <v>76</v>
      </c>
      <c r="I6" s="10" t="s">
        <v>76</v>
      </c>
      <c r="J6" s="10" t="s">
        <v>76</v>
      </c>
      <c r="K6" s="10" t="s">
        <v>76</v>
      </c>
      <c r="L6" s="10" t="s">
        <v>76</v>
      </c>
      <c r="M6" s="10" t="s">
        <v>76</v>
      </c>
      <c r="N6" s="10" t="s">
        <v>77</v>
      </c>
      <c r="O6" s="10" t="s">
        <v>78</v>
      </c>
      <c r="P6" s="10" t="s">
        <v>117</v>
      </c>
      <c r="Q6" s="10" t="s">
        <v>133</v>
      </c>
      <c r="R6" s="10" t="s">
        <v>134</v>
      </c>
      <c r="S6" s="10" t="s">
        <v>76</v>
      </c>
      <c r="T6" s="10" t="s">
        <v>81</v>
      </c>
      <c r="U6" s="10" t="s">
        <v>82</v>
      </c>
      <c r="V6" s="10" t="s">
        <v>83</v>
      </c>
      <c r="W6" s="10" t="s">
        <v>76</v>
      </c>
      <c r="X6" s="10" t="s">
        <v>135</v>
      </c>
      <c r="Y6" s="11">
        <v>100000</v>
      </c>
      <c r="Z6" s="10" t="s">
        <v>85</v>
      </c>
      <c r="AA6" s="12">
        <v>106000</v>
      </c>
      <c r="AB6" s="10" t="s">
        <v>86</v>
      </c>
      <c r="AC6" s="12">
        <v>1</v>
      </c>
      <c r="AD6" s="12">
        <v>100000</v>
      </c>
      <c r="AE6" s="12">
        <v>0</v>
      </c>
      <c r="AF6" s="13">
        <v>44382</v>
      </c>
      <c r="AG6" s="13">
        <v>44467</v>
      </c>
      <c r="AH6" s="10" t="s">
        <v>76</v>
      </c>
      <c r="AI6" s="10" t="s">
        <v>76</v>
      </c>
      <c r="AJ6" s="10" t="s">
        <v>76</v>
      </c>
      <c r="AK6" s="10" t="s">
        <v>76</v>
      </c>
      <c r="AL6" s="10" t="s">
        <v>136</v>
      </c>
      <c r="AM6" s="10" t="s">
        <v>137</v>
      </c>
      <c r="AN6" s="10"/>
      <c r="AO6" s="10"/>
      <c r="AP6" s="10"/>
      <c r="AQ6" s="10"/>
      <c r="AR6" s="10" t="s">
        <v>123</v>
      </c>
      <c r="AS6" s="10" t="s">
        <v>124</v>
      </c>
      <c r="AT6" s="10" t="s">
        <v>76</v>
      </c>
      <c r="AU6" s="10" t="s">
        <v>76</v>
      </c>
      <c r="AV6" s="10" t="s">
        <v>76</v>
      </c>
      <c r="AW6" s="10" t="s">
        <v>76</v>
      </c>
      <c r="AX6" s="10" t="s">
        <v>76</v>
      </c>
      <c r="AY6" s="10" t="s">
        <v>76</v>
      </c>
      <c r="AZ6" s="10" t="s">
        <v>91</v>
      </c>
      <c r="BA6" s="10" t="s">
        <v>125</v>
      </c>
      <c r="BB6" s="10" t="s">
        <v>126</v>
      </c>
      <c r="BC6" s="10" t="s">
        <v>127</v>
      </c>
      <c r="BD6" s="10" t="s">
        <v>128</v>
      </c>
      <c r="BE6" s="10" t="s">
        <v>95</v>
      </c>
      <c r="BF6" s="10" t="s">
        <v>76</v>
      </c>
      <c r="BG6" s="10" t="s">
        <v>76</v>
      </c>
      <c r="BH6" s="10" t="s">
        <v>129</v>
      </c>
      <c r="BI6" s="10" t="s">
        <v>97</v>
      </c>
      <c r="BJ6" s="10" t="s">
        <v>76</v>
      </c>
      <c r="BK6" s="10" t="s">
        <v>76</v>
      </c>
      <c r="BL6" s="10" t="s">
        <v>76</v>
      </c>
      <c r="BM6" s="10" t="s">
        <v>76</v>
      </c>
      <c r="BN6" s="10" t="s">
        <v>76</v>
      </c>
      <c r="BO6" s="10" t="s">
        <v>99</v>
      </c>
      <c r="BP6" s="10" t="s">
        <v>98</v>
      </c>
      <c r="BQ6" s="10" t="s">
        <v>99</v>
      </c>
      <c r="BR6" s="10" t="s">
        <v>76</v>
      </c>
      <c r="BS6" s="10" t="s">
        <v>101</v>
      </c>
      <c r="BT6" s="10" t="s">
        <v>130</v>
      </c>
      <c r="BU6" s="13">
        <v>44383</v>
      </c>
      <c r="BV6" s="10"/>
    </row>
    <row r="7" ht="25.5" hidden="1" spans="1:74">
      <c r="A7" s="10" t="s">
        <v>70</v>
      </c>
      <c r="B7" s="10" t="s">
        <v>138</v>
      </c>
      <c r="C7" s="10" t="s">
        <v>72</v>
      </c>
      <c r="D7" s="10" t="s">
        <v>139</v>
      </c>
      <c r="E7" s="10" t="s">
        <v>140</v>
      </c>
      <c r="F7" s="10" t="s">
        <v>75</v>
      </c>
      <c r="G7" s="10" t="s">
        <v>76</v>
      </c>
      <c r="H7" s="10" t="s">
        <v>76</v>
      </c>
      <c r="I7" s="10" t="s">
        <v>76</v>
      </c>
      <c r="J7" s="10" t="s">
        <v>76</v>
      </c>
      <c r="K7" s="10" t="s">
        <v>76</v>
      </c>
      <c r="L7" s="10" t="s">
        <v>76</v>
      </c>
      <c r="M7" s="10" t="s">
        <v>76</v>
      </c>
      <c r="N7" s="10" t="s">
        <v>77</v>
      </c>
      <c r="O7" s="10" t="s">
        <v>78</v>
      </c>
      <c r="P7" s="10" t="s">
        <v>76</v>
      </c>
      <c r="Q7" s="10" t="s">
        <v>79</v>
      </c>
      <c r="R7" s="10" t="s">
        <v>141</v>
      </c>
      <c r="S7" s="10" t="s">
        <v>76</v>
      </c>
      <c r="T7" s="10" t="s">
        <v>81</v>
      </c>
      <c r="U7" s="10" t="s">
        <v>82</v>
      </c>
      <c r="V7" s="10" t="s">
        <v>83</v>
      </c>
      <c r="W7" s="10" t="s">
        <v>76</v>
      </c>
      <c r="X7" s="10" t="s">
        <v>84</v>
      </c>
      <c r="Y7" s="11">
        <v>75400</v>
      </c>
      <c r="Z7" s="10" t="s">
        <v>85</v>
      </c>
      <c r="AA7" s="12">
        <v>79924</v>
      </c>
      <c r="AB7" s="10" t="s">
        <v>86</v>
      </c>
      <c r="AC7" s="12">
        <v>1</v>
      </c>
      <c r="AD7" s="12">
        <v>75400</v>
      </c>
      <c r="AE7" s="12">
        <v>0</v>
      </c>
      <c r="AF7" s="13">
        <v>44380</v>
      </c>
      <c r="AG7" s="13">
        <v>44467</v>
      </c>
      <c r="AH7" s="10" t="s">
        <v>76</v>
      </c>
      <c r="AI7" s="10" t="s">
        <v>76</v>
      </c>
      <c r="AJ7" s="10" t="s">
        <v>76</v>
      </c>
      <c r="AK7" s="10" t="s">
        <v>76</v>
      </c>
      <c r="AL7" s="10" t="s">
        <v>142</v>
      </c>
      <c r="AM7" s="10" t="s">
        <v>143</v>
      </c>
      <c r="AN7" s="10"/>
      <c r="AO7" s="10"/>
      <c r="AP7" s="10"/>
      <c r="AQ7" s="10"/>
      <c r="AR7" s="10" t="s">
        <v>144</v>
      </c>
      <c r="AS7" s="10" t="s">
        <v>145</v>
      </c>
      <c r="AT7" s="10" t="s">
        <v>76</v>
      </c>
      <c r="AU7" s="10" t="s">
        <v>76</v>
      </c>
      <c r="AV7" s="10" t="s">
        <v>76</v>
      </c>
      <c r="AW7" s="10" t="s">
        <v>76</v>
      </c>
      <c r="AX7" s="10" t="s">
        <v>76</v>
      </c>
      <c r="AY7" s="10" t="s">
        <v>146</v>
      </c>
      <c r="AZ7" s="10" t="s">
        <v>91</v>
      </c>
      <c r="BA7" s="10" t="s">
        <v>147</v>
      </c>
      <c r="BB7" s="10" t="s">
        <v>148</v>
      </c>
      <c r="BC7" s="10" t="s">
        <v>149</v>
      </c>
      <c r="BD7" s="10" t="s">
        <v>150</v>
      </c>
      <c r="BE7" s="10" t="s">
        <v>95</v>
      </c>
      <c r="BF7" s="10" t="s">
        <v>76</v>
      </c>
      <c r="BG7" s="10" t="s">
        <v>76</v>
      </c>
      <c r="BH7" s="10" t="s">
        <v>151</v>
      </c>
      <c r="BI7" s="10" t="s">
        <v>97</v>
      </c>
      <c r="BJ7" s="10" t="s">
        <v>76</v>
      </c>
      <c r="BK7" s="10" t="s">
        <v>76</v>
      </c>
      <c r="BL7" s="10" t="s">
        <v>76</v>
      </c>
      <c r="BM7" s="10" t="s">
        <v>76</v>
      </c>
      <c r="BN7" s="10" t="s">
        <v>152</v>
      </c>
      <c r="BO7" s="10" t="s">
        <v>76</v>
      </c>
      <c r="BP7" s="10" t="s">
        <v>98</v>
      </c>
      <c r="BQ7" s="10" t="s">
        <v>76</v>
      </c>
      <c r="BR7" s="10" t="s">
        <v>153</v>
      </c>
      <c r="BS7" s="10" t="s">
        <v>101</v>
      </c>
      <c r="BT7" s="10" t="s">
        <v>153</v>
      </c>
      <c r="BU7" s="13">
        <v>44383</v>
      </c>
      <c r="BV7" s="10"/>
    </row>
    <row r="8" ht="25.5" hidden="1" spans="1:74">
      <c r="A8" s="10" t="s">
        <v>70</v>
      </c>
      <c r="B8" s="10" t="s">
        <v>154</v>
      </c>
      <c r="C8" s="10" t="s">
        <v>72</v>
      </c>
      <c r="D8" s="10" t="s">
        <v>139</v>
      </c>
      <c r="E8" s="10" t="s">
        <v>155</v>
      </c>
      <c r="F8" s="10" t="s">
        <v>75</v>
      </c>
      <c r="G8" s="10" t="s">
        <v>76</v>
      </c>
      <c r="H8" s="10" t="s">
        <v>76</v>
      </c>
      <c r="I8" s="10" t="s">
        <v>76</v>
      </c>
      <c r="J8" s="10" t="s">
        <v>76</v>
      </c>
      <c r="K8" s="10" t="s">
        <v>76</v>
      </c>
      <c r="L8" s="10" t="s">
        <v>76</v>
      </c>
      <c r="M8" s="10" t="s">
        <v>76</v>
      </c>
      <c r="N8" s="10" t="s">
        <v>77</v>
      </c>
      <c r="O8" s="10" t="s">
        <v>78</v>
      </c>
      <c r="P8" s="10" t="s">
        <v>76</v>
      </c>
      <c r="Q8" s="10" t="s">
        <v>79</v>
      </c>
      <c r="R8" s="10" t="s">
        <v>141</v>
      </c>
      <c r="S8" s="10" t="s">
        <v>76</v>
      </c>
      <c r="T8" s="10" t="s">
        <v>81</v>
      </c>
      <c r="U8" s="10" t="s">
        <v>82</v>
      </c>
      <c r="V8" s="10" t="s">
        <v>83</v>
      </c>
      <c r="W8" s="10" t="s">
        <v>76</v>
      </c>
      <c r="X8" s="10" t="s">
        <v>84</v>
      </c>
      <c r="Y8" s="11">
        <v>75400</v>
      </c>
      <c r="Z8" s="10" t="s">
        <v>85</v>
      </c>
      <c r="AA8" s="12">
        <v>79924</v>
      </c>
      <c r="AB8" s="10" t="s">
        <v>86</v>
      </c>
      <c r="AC8" s="12">
        <v>1</v>
      </c>
      <c r="AD8" s="12">
        <v>75400</v>
      </c>
      <c r="AE8" s="12">
        <v>0</v>
      </c>
      <c r="AF8" s="13">
        <v>44380</v>
      </c>
      <c r="AG8" s="13">
        <v>44467</v>
      </c>
      <c r="AH8" s="10" t="s">
        <v>76</v>
      </c>
      <c r="AI8" s="10" t="s">
        <v>76</v>
      </c>
      <c r="AJ8" s="10" t="s">
        <v>76</v>
      </c>
      <c r="AK8" s="10" t="s">
        <v>76</v>
      </c>
      <c r="AL8" s="10" t="s">
        <v>156</v>
      </c>
      <c r="AM8" s="10" t="s">
        <v>143</v>
      </c>
      <c r="AN8" s="10"/>
      <c r="AO8" s="10"/>
      <c r="AP8" s="10"/>
      <c r="AQ8" s="10"/>
      <c r="AR8" s="10" t="s">
        <v>144</v>
      </c>
      <c r="AS8" s="10" t="s">
        <v>145</v>
      </c>
      <c r="AT8" s="10" t="s">
        <v>76</v>
      </c>
      <c r="AU8" s="10" t="s">
        <v>76</v>
      </c>
      <c r="AV8" s="10" t="s">
        <v>76</v>
      </c>
      <c r="AW8" s="10" t="s">
        <v>76</v>
      </c>
      <c r="AX8" s="10" t="s">
        <v>76</v>
      </c>
      <c r="AY8" s="10" t="s">
        <v>146</v>
      </c>
      <c r="AZ8" s="10" t="s">
        <v>91</v>
      </c>
      <c r="BA8" s="10" t="s">
        <v>147</v>
      </c>
      <c r="BB8" s="10" t="s">
        <v>148</v>
      </c>
      <c r="BC8" s="10" t="s">
        <v>149</v>
      </c>
      <c r="BD8" s="10" t="s">
        <v>150</v>
      </c>
      <c r="BE8" s="10" t="s">
        <v>95</v>
      </c>
      <c r="BF8" s="10" t="s">
        <v>76</v>
      </c>
      <c r="BG8" s="10" t="s">
        <v>76</v>
      </c>
      <c r="BH8" s="10" t="s">
        <v>151</v>
      </c>
      <c r="BI8" s="10" t="s">
        <v>97</v>
      </c>
      <c r="BJ8" s="10" t="s">
        <v>76</v>
      </c>
      <c r="BK8" s="10" t="s">
        <v>76</v>
      </c>
      <c r="BL8" s="10" t="s">
        <v>76</v>
      </c>
      <c r="BM8" s="10" t="s">
        <v>76</v>
      </c>
      <c r="BN8" s="10" t="s">
        <v>152</v>
      </c>
      <c r="BO8" s="10" t="s">
        <v>76</v>
      </c>
      <c r="BP8" s="10" t="s">
        <v>98</v>
      </c>
      <c r="BQ8" s="10" t="s">
        <v>76</v>
      </c>
      <c r="BR8" s="10" t="s">
        <v>153</v>
      </c>
      <c r="BS8" s="10" t="s">
        <v>101</v>
      </c>
      <c r="BT8" s="10" t="s">
        <v>153</v>
      </c>
      <c r="BU8" s="13">
        <v>44383</v>
      </c>
      <c r="BV8" s="10"/>
    </row>
    <row r="9" ht="25.5" spans="1:74">
      <c r="A9" s="10" t="s">
        <v>70</v>
      </c>
      <c r="B9" s="10" t="s">
        <v>157</v>
      </c>
      <c r="C9" s="10" t="s">
        <v>72</v>
      </c>
      <c r="D9" s="10" t="s">
        <v>158</v>
      </c>
      <c r="E9" s="10" t="s">
        <v>159</v>
      </c>
      <c r="F9" s="10" t="s">
        <v>75</v>
      </c>
      <c r="G9" s="10" t="s">
        <v>76</v>
      </c>
      <c r="H9" s="10" t="s">
        <v>76</v>
      </c>
      <c r="I9" s="10" t="s">
        <v>76</v>
      </c>
      <c r="J9" s="10" t="s">
        <v>76</v>
      </c>
      <c r="K9" s="10" t="s">
        <v>76</v>
      </c>
      <c r="L9" s="10" t="s">
        <v>76</v>
      </c>
      <c r="M9" s="10" t="s">
        <v>76</v>
      </c>
      <c r="N9" s="10" t="s">
        <v>77</v>
      </c>
      <c r="O9" s="10" t="s">
        <v>78</v>
      </c>
      <c r="P9" s="10" t="s">
        <v>76</v>
      </c>
      <c r="Q9" s="10" t="s">
        <v>110</v>
      </c>
      <c r="R9" s="10" t="s">
        <v>160</v>
      </c>
      <c r="S9" s="10" t="s">
        <v>76</v>
      </c>
      <c r="T9" s="10" t="s">
        <v>81</v>
      </c>
      <c r="U9" s="10" t="s">
        <v>82</v>
      </c>
      <c r="V9" s="10" t="s">
        <v>83</v>
      </c>
      <c r="W9" s="10" t="s">
        <v>76</v>
      </c>
      <c r="X9" s="10" t="s">
        <v>112</v>
      </c>
      <c r="Y9" s="11">
        <v>250000</v>
      </c>
      <c r="Z9" s="10" t="s">
        <v>85</v>
      </c>
      <c r="AA9" s="12">
        <v>0</v>
      </c>
      <c r="AB9" s="10" t="s">
        <v>86</v>
      </c>
      <c r="AC9" s="12">
        <v>1</v>
      </c>
      <c r="AD9" s="12">
        <v>250000</v>
      </c>
      <c r="AE9" s="12">
        <v>0</v>
      </c>
      <c r="AF9" s="13">
        <v>44382</v>
      </c>
      <c r="AG9" s="13">
        <v>44449</v>
      </c>
      <c r="AH9" s="10" t="s">
        <v>76</v>
      </c>
      <c r="AI9" s="10" t="s">
        <v>76</v>
      </c>
      <c r="AJ9" s="10" t="s">
        <v>76</v>
      </c>
      <c r="AK9" s="10" t="s">
        <v>76</v>
      </c>
      <c r="AL9" s="10" t="s">
        <v>161</v>
      </c>
      <c r="AM9" s="10" t="s">
        <v>162</v>
      </c>
      <c r="AN9" s="10"/>
      <c r="AO9" s="10"/>
      <c r="AP9" s="10"/>
      <c r="AQ9" s="10"/>
      <c r="AR9" s="10" t="s">
        <v>163</v>
      </c>
      <c r="AS9" s="10" t="s">
        <v>90</v>
      </c>
      <c r="AT9" s="10" t="s">
        <v>76</v>
      </c>
      <c r="AU9" s="10" t="s">
        <v>76</v>
      </c>
      <c r="AV9" s="10" t="s">
        <v>76</v>
      </c>
      <c r="AW9" s="10" t="s">
        <v>76</v>
      </c>
      <c r="AX9" s="10" t="s">
        <v>76</v>
      </c>
      <c r="AY9" s="10" t="s">
        <v>76</v>
      </c>
      <c r="AZ9" s="10" t="s">
        <v>91</v>
      </c>
      <c r="BA9" s="10" t="s">
        <v>164</v>
      </c>
      <c r="BB9" s="10" t="s">
        <v>165</v>
      </c>
      <c r="BC9" s="10" t="s">
        <v>166</v>
      </c>
      <c r="BD9" s="10" t="s">
        <v>167</v>
      </c>
      <c r="BE9" s="10" t="s">
        <v>168</v>
      </c>
      <c r="BF9" s="10" t="s">
        <v>76</v>
      </c>
      <c r="BG9" s="10" t="s">
        <v>76</v>
      </c>
      <c r="BH9" s="10" t="s">
        <v>169</v>
      </c>
      <c r="BI9" s="10" t="s">
        <v>97</v>
      </c>
      <c r="BJ9" s="10" t="s">
        <v>76</v>
      </c>
      <c r="BK9" s="10" t="s">
        <v>76</v>
      </c>
      <c r="BL9" s="10" t="s">
        <v>76</v>
      </c>
      <c r="BM9" s="10" t="s">
        <v>76</v>
      </c>
      <c r="BN9" s="10" t="s">
        <v>76</v>
      </c>
      <c r="BO9" s="10" t="s">
        <v>76</v>
      </c>
      <c r="BP9" s="10" t="s">
        <v>98</v>
      </c>
      <c r="BQ9" s="10" t="s">
        <v>99</v>
      </c>
      <c r="BR9" s="10" t="s">
        <v>170</v>
      </c>
      <c r="BS9" s="10" t="s">
        <v>101</v>
      </c>
      <c r="BT9" s="10" t="s">
        <v>170</v>
      </c>
      <c r="BU9" s="13">
        <v>44383</v>
      </c>
      <c r="BV9" s="10"/>
    </row>
    <row r="10" ht="25.5" hidden="1" spans="1:74">
      <c r="A10" s="10" t="s">
        <v>70</v>
      </c>
      <c r="B10" s="10" t="s">
        <v>171</v>
      </c>
      <c r="C10" s="10" t="s">
        <v>72</v>
      </c>
      <c r="D10" s="10" t="s">
        <v>158</v>
      </c>
      <c r="E10" s="10" t="s">
        <v>172</v>
      </c>
      <c r="F10" s="10" t="s">
        <v>75</v>
      </c>
      <c r="G10" s="10" t="s">
        <v>76</v>
      </c>
      <c r="H10" s="10" t="s">
        <v>76</v>
      </c>
      <c r="I10" s="10" t="s">
        <v>76</v>
      </c>
      <c r="J10" s="10" t="s">
        <v>76</v>
      </c>
      <c r="K10" s="10" t="s">
        <v>76</v>
      </c>
      <c r="L10" s="10" t="s">
        <v>76</v>
      </c>
      <c r="M10" s="10" t="s">
        <v>76</v>
      </c>
      <c r="N10" s="10" t="s">
        <v>77</v>
      </c>
      <c r="O10" s="10" t="s">
        <v>78</v>
      </c>
      <c r="P10" s="10" t="s">
        <v>76</v>
      </c>
      <c r="Q10" s="10" t="s">
        <v>103</v>
      </c>
      <c r="R10" s="10" t="s">
        <v>173</v>
      </c>
      <c r="S10" s="10" t="s">
        <v>76</v>
      </c>
      <c r="T10" s="10" t="s">
        <v>81</v>
      </c>
      <c r="U10" s="10" t="s">
        <v>82</v>
      </c>
      <c r="V10" s="10" t="s">
        <v>83</v>
      </c>
      <c r="W10" s="10" t="s">
        <v>76</v>
      </c>
      <c r="X10" s="10" t="s">
        <v>105</v>
      </c>
      <c r="Y10" s="11">
        <v>400000</v>
      </c>
      <c r="Z10" s="10" t="s">
        <v>85</v>
      </c>
      <c r="AA10" s="12">
        <v>0</v>
      </c>
      <c r="AB10" s="10" t="s">
        <v>86</v>
      </c>
      <c r="AC10" s="12">
        <v>1</v>
      </c>
      <c r="AD10" s="12">
        <v>400000</v>
      </c>
      <c r="AE10" s="12">
        <v>0</v>
      </c>
      <c r="AF10" s="13">
        <v>44382</v>
      </c>
      <c r="AG10" s="13">
        <v>44449</v>
      </c>
      <c r="AH10" s="10" t="s">
        <v>76</v>
      </c>
      <c r="AI10" s="10" t="s">
        <v>76</v>
      </c>
      <c r="AJ10" s="10" t="s">
        <v>76</v>
      </c>
      <c r="AK10" s="10" t="s">
        <v>76</v>
      </c>
      <c r="AL10" s="10" t="s">
        <v>174</v>
      </c>
      <c r="AM10" s="10" t="s">
        <v>175</v>
      </c>
      <c r="AN10" s="10"/>
      <c r="AO10" s="10"/>
      <c r="AP10" s="10"/>
      <c r="AQ10" s="10"/>
      <c r="AR10" s="10" t="s">
        <v>163</v>
      </c>
      <c r="AS10" s="10" t="s">
        <v>90</v>
      </c>
      <c r="AT10" s="10" t="s">
        <v>76</v>
      </c>
      <c r="AU10" s="10" t="s">
        <v>76</v>
      </c>
      <c r="AV10" s="10" t="s">
        <v>76</v>
      </c>
      <c r="AW10" s="10" t="s">
        <v>76</v>
      </c>
      <c r="AX10" s="10" t="s">
        <v>76</v>
      </c>
      <c r="AY10" s="10" t="s">
        <v>76</v>
      </c>
      <c r="AZ10" s="10" t="s">
        <v>91</v>
      </c>
      <c r="BA10" s="10" t="s">
        <v>164</v>
      </c>
      <c r="BB10" s="10" t="s">
        <v>165</v>
      </c>
      <c r="BC10" s="10" t="s">
        <v>166</v>
      </c>
      <c r="BD10" s="10" t="s">
        <v>167</v>
      </c>
      <c r="BE10" s="10" t="s">
        <v>168</v>
      </c>
      <c r="BF10" s="10" t="s">
        <v>76</v>
      </c>
      <c r="BG10" s="10" t="s">
        <v>76</v>
      </c>
      <c r="BH10" s="10" t="s">
        <v>169</v>
      </c>
      <c r="BI10" s="10" t="s">
        <v>97</v>
      </c>
      <c r="BJ10" s="10" t="s">
        <v>76</v>
      </c>
      <c r="BK10" s="10" t="s">
        <v>76</v>
      </c>
      <c r="BL10" s="10" t="s">
        <v>76</v>
      </c>
      <c r="BM10" s="10" t="s">
        <v>76</v>
      </c>
      <c r="BN10" s="10" t="s">
        <v>76</v>
      </c>
      <c r="BO10" s="10" t="s">
        <v>76</v>
      </c>
      <c r="BP10" s="10" t="s">
        <v>98</v>
      </c>
      <c r="BQ10" s="10" t="s">
        <v>99</v>
      </c>
      <c r="BR10" s="10" t="s">
        <v>170</v>
      </c>
      <c r="BS10" s="10" t="s">
        <v>101</v>
      </c>
      <c r="BT10" s="10" t="s">
        <v>170</v>
      </c>
      <c r="BU10" s="13">
        <v>44383</v>
      </c>
      <c r="BV10" s="10"/>
    </row>
    <row r="11" ht="25.5" hidden="1" spans="1:74">
      <c r="A11" s="10" t="s">
        <v>70</v>
      </c>
      <c r="B11" s="10" t="s">
        <v>75</v>
      </c>
      <c r="C11" s="10" t="s">
        <v>72</v>
      </c>
      <c r="D11" s="10" t="s">
        <v>158</v>
      </c>
      <c r="E11" s="10" t="s">
        <v>176</v>
      </c>
      <c r="F11" s="10" t="s">
        <v>75</v>
      </c>
      <c r="G11" s="10" t="s">
        <v>76</v>
      </c>
      <c r="H11" s="10" t="s">
        <v>76</v>
      </c>
      <c r="I11" s="10" t="s">
        <v>76</v>
      </c>
      <c r="J11" s="10" t="s">
        <v>76</v>
      </c>
      <c r="K11" s="10" t="s">
        <v>76</v>
      </c>
      <c r="L11" s="10" t="s">
        <v>76</v>
      </c>
      <c r="M11" s="10" t="s">
        <v>76</v>
      </c>
      <c r="N11" s="10" t="s">
        <v>77</v>
      </c>
      <c r="O11" s="10" t="s">
        <v>78</v>
      </c>
      <c r="P11" s="10" t="s">
        <v>76</v>
      </c>
      <c r="Q11" s="10" t="s">
        <v>79</v>
      </c>
      <c r="R11" s="10" t="s">
        <v>177</v>
      </c>
      <c r="S11" s="10" t="s">
        <v>76</v>
      </c>
      <c r="T11" s="10" t="s">
        <v>81</v>
      </c>
      <c r="U11" s="10" t="s">
        <v>82</v>
      </c>
      <c r="V11" s="10" t="s">
        <v>83</v>
      </c>
      <c r="W11" s="10" t="s">
        <v>76</v>
      </c>
      <c r="X11" s="10" t="s">
        <v>84</v>
      </c>
      <c r="Y11" s="11">
        <v>400000</v>
      </c>
      <c r="Z11" s="10" t="s">
        <v>85</v>
      </c>
      <c r="AA11" s="12">
        <v>0</v>
      </c>
      <c r="AB11" s="10" t="s">
        <v>86</v>
      </c>
      <c r="AC11" s="12">
        <v>1</v>
      </c>
      <c r="AD11" s="12">
        <v>400000</v>
      </c>
      <c r="AE11" s="12">
        <v>0</v>
      </c>
      <c r="AF11" s="13">
        <v>44382</v>
      </c>
      <c r="AG11" s="13">
        <v>44449</v>
      </c>
      <c r="AH11" s="10" t="s">
        <v>76</v>
      </c>
      <c r="AI11" s="10" t="s">
        <v>76</v>
      </c>
      <c r="AJ11" s="10" t="s">
        <v>76</v>
      </c>
      <c r="AK11" s="10" t="s">
        <v>76</v>
      </c>
      <c r="AL11" s="10" t="s">
        <v>178</v>
      </c>
      <c r="AM11" s="10" t="s">
        <v>179</v>
      </c>
      <c r="AN11" s="10"/>
      <c r="AO11" s="10"/>
      <c r="AP11" s="10"/>
      <c r="AQ11" s="10"/>
      <c r="AR11" s="10" t="s">
        <v>163</v>
      </c>
      <c r="AS11" s="10" t="s">
        <v>90</v>
      </c>
      <c r="AT11" s="10" t="s">
        <v>76</v>
      </c>
      <c r="AU11" s="10" t="s">
        <v>76</v>
      </c>
      <c r="AV11" s="10" t="s">
        <v>76</v>
      </c>
      <c r="AW11" s="10" t="s">
        <v>76</v>
      </c>
      <c r="AX11" s="10" t="s">
        <v>76</v>
      </c>
      <c r="AY11" s="10" t="s">
        <v>76</v>
      </c>
      <c r="AZ11" s="10" t="s">
        <v>91</v>
      </c>
      <c r="BA11" s="10" t="s">
        <v>164</v>
      </c>
      <c r="BB11" s="10" t="s">
        <v>165</v>
      </c>
      <c r="BC11" s="10" t="s">
        <v>166</v>
      </c>
      <c r="BD11" s="10" t="s">
        <v>167</v>
      </c>
      <c r="BE11" s="10" t="s">
        <v>168</v>
      </c>
      <c r="BF11" s="10" t="s">
        <v>76</v>
      </c>
      <c r="BG11" s="10" t="s">
        <v>76</v>
      </c>
      <c r="BH11" s="10" t="s">
        <v>169</v>
      </c>
      <c r="BI11" s="10" t="s">
        <v>97</v>
      </c>
      <c r="BJ11" s="10" t="s">
        <v>76</v>
      </c>
      <c r="BK11" s="10" t="s">
        <v>76</v>
      </c>
      <c r="BL11" s="10" t="s">
        <v>76</v>
      </c>
      <c r="BM11" s="10" t="s">
        <v>76</v>
      </c>
      <c r="BN11" s="10" t="s">
        <v>76</v>
      </c>
      <c r="BO11" s="10" t="s">
        <v>99</v>
      </c>
      <c r="BP11" s="10" t="s">
        <v>98</v>
      </c>
      <c r="BQ11" s="10" t="s">
        <v>99</v>
      </c>
      <c r="BR11" s="10" t="s">
        <v>170</v>
      </c>
      <c r="BS11" s="10" t="s">
        <v>101</v>
      </c>
      <c r="BT11" s="10" t="s">
        <v>170</v>
      </c>
      <c r="BU11" s="13">
        <v>44383</v>
      </c>
      <c r="BV11" s="10"/>
    </row>
    <row r="12" ht="25.5" spans="1:74">
      <c r="A12" s="10" t="s">
        <v>70</v>
      </c>
      <c r="B12" s="10" t="s">
        <v>180</v>
      </c>
      <c r="C12" s="10" t="s">
        <v>72</v>
      </c>
      <c r="D12" s="10" t="s">
        <v>181</v>
      </c>
      <c r="E12" s="10" t="s">
        <v>182</v>
      </c>
      <c r="F12" s="10" t="s">
        <v>75</v>
      </c>
      <c r="G12" s="10" t="s">
        <v>76</v>
      </c>
      <c r="H12" s="10" t="s">
        <v>76</v>
      </c>
      <c r="I12" s="10" t="s">
        <v>76</v>
      </c>
      <c r="J12" s="10" t="s">
        <v>76</v>
      </c>
      <c r="K12" s="10" t="s">
        <v>76</v>
      </c>
      <c r="L12" s="10" t="s">
        <v>76</v>
      </c>
      <c r="M12" s="10" t="s">
        <v>76</v>
      </c>
      <c r="N12" s="10" t="s">
        <v>77</v>
      </c>
      <c r="O12" s="10" t="s">
        <v>78</v>
      </c>
      <c r="P12" s="10" t="s">
        <v>183</v>
      </c>
      <c r="Q12" s="10" t="s">
        <v>110</v>
      </c>
      <c r="R12" s="10" t="s">
        <v>184</v>
      </c>
      <c r="S12" s="10" t="s">
        <v>76</v>
      </c>
      <c r="T12" s="10" t="s">
        <v>81</v>
      </c>
      <c r="U12" s="10" t="s">
        <v>82</v>
      </c>
      <c r="V12" s="10" t="s">
        <v>83</v>
      </c>
      <c r="W12" s="10" t="s">
        <v>76</v>
      </c>
      <c r="X12" s="10" t="s">
        <v>112</v>
      </c>
      <c r="Y12" s="11">
        <v>122641.51</v>
      </c>
      <c r="Z12" s="10" t="s">
        <v>85</v>
      </c>
      <c r="AA12" s="12">
        <v>130000</v>
      </c>
      <c r="AB12" s="10" t="s">
        <v>86</v>
      </c>
      <c r="AC12" s="12">
        <v>1</v>
      </c>
      <c r="AD12" s="12">
        <v>122641.51</v>
      </c>
      <c r="AE12" s="12">
        <v>0</v>
      </c>
      <c r="AF12" s="13">
        <v>44382</v>
      </c>
      <c r="AG12" s="13">
        <v>44467</v>
      </c>
      <c r="AH12" s="10" t="s">
        <v>76</v>
      </c>
      <c r="AI12" s="10" t="s">
        <v>76</v>
      </c>
      <c r="AJ12" s="10" t="s">
        <v>76</v>
      </c>
      <c r="AK12" s="10" t="s">
        <v>76</v>
      </c>
      <c r="AL12" s="10" t="s">
        <v>185</v>
      </c>
      <c r="AM12" s="10" t="s">
        <v>186</v>
      </c>
      <c r="AN12" s="10"/>
      <c r="AO12" s="10"/>
      <c r="AP12" s="10"/>
      <c r="AQ12" s="10"/>
      <c r="AR12" s="10" t="s">
        <v>187</v>
      </c>
      <c r="AS12" s="10" t="s">
        <v>188</v>
      </c>
      <c r="AT12" s="10" t="s">
        <v>76</v>
      </c>
      <c r="AU12" s="10" t="s">
        <v>76</v>
      </c>
      <c r="AV12" s="10" t="s">
        <v>76</v>
      </c>
      <c r="AW12" s="10" t="s">
        <v>76</v>
      </c>
      <c r="AX12" s="10" t="s">
        <v>76</v>
      </c>
      <c r="AY12" s="10" t="s">
        <v>76</v>
      </c>
      <c r="AZ12" s="10" t="s">
        <v>91</v>
      </c>
      <c r="BA12" s="10" t="s">
        <v>189</v>
      </c>
      <c r="BB12" s="10" t="s">
        <v>190</v>
      </c>
      <c r="BC12" s="10" t="s">
        <v>190</v>
      </c>
      <c r="BD12" s="10" t="s">
        <v>191</v>
      </c>
      <c r="BE12" s="10" t="s">
        <v>95</v>
      </c>
      <c r="BF12" s="10" t="s">
        <v>76</v>
      </c>
      <c r="BG12" s="10" t="s">
        <v>76</v>
      </c>
      <c r="BH12" s="10" t="s">
        <v>192</v>
      </c>
      <c r="BI12" s="10" t="s">
        <v>97</v>
      </c>
      <c r="BJ12" s="10" t="s">
        <v>76</v>
      </c>
      <c r="BK12" s="10" t="s">
        <v>76</v>
      </c>
      <c r="BL12" s="10" t="s">
        <v>76</v>
      </c>
      <c r="BM12" s="10" t="s">
        <v>76</v>
      </c>
      <c r="BN12" s="10" t="s">
        <v>76</v>
      </c>
      <c r="BO12" s="10" t="s">
        <v>76</v>
      </c>
      <c r="BP12" s="10" t="s">
        <v>98</v>
      </c>
      <c r="BQ12" s="10" t="s">
        <v>193</v>
      </c>
      <c r="BR12" s="10" t="s">
        <v>76</v>
      </c>
      <c r="BS12" s="10" t="s">
        <v>101</v>
      </c>
      <c r="BT12" s="10" t="s">
        <v>194</v>
      </c>
      <c r="BU12" s="13">
        <v>44383</v>
      </c>
      <c r="BV12" s="10"/>
    </row>
    <row r="13" ht="25.5" hidden="1" spans="1:74">
      <c r="A13" s="10" t="s">
        <v>70</v>
      </c>
      <c r="B13" s="10" t="s">
        <v>195</v>
      </c>
      <c r="C13" s="10" t="s">
        <v>72</v>
      </c>
      <c r="D13" s="10" t="s">
        <v>196</v>
      </c>
      <c r="E13" s="10" t="s">
        <v>197</v>
      </c>
      <c r="F13" s="10" t="s">
        <v>75</v>
      </c>
      <c r="G13" s="10" t="s">
        <v>76</v>
      </c>
      <c r="H13" s="10" t="s">
        <v>76</v>
      </c>
      <c r="I13" s="10" t="s">
        <v>76</v>
      </c>
      <c r="J13" s="10" t="s">
        <v>76</v>
      </c>
      <c r="K13" s="10" t="s">
        <v>76</v>
      </c>
      <c r="L13" s="10" t="s">
        <v>76</v>
      </c>
      <c r="M13" s="10" t="s">
        <v>76</v>
      </c>
      <c r="N13" s="10" t="s">
        <v>77</v>
      </c>
      <c r="O13" s="10" t="s">
        <v>78</v>
      </c>
      <c r="P13" s="10" t="s">
        <v>198</v>
      </c>
      <c r="Q13" s="10" t="s">
        <v>199</v>
      </c>
      <c r="R13" s="10" t="s">
        <v>200</v>
      </c>
      <c r="S13" s="10" t="s">
        <v>76</v>
      </c>
      <c r="T13" s="10" t="s">
        <v>81</v>
      </c>
      <c r="U13" s="10" t="s">
        <v>82</v>
      </c>
      <c r="V13" s="10" t="s">
        <v>83</v>
      </c>
      <c r="W13" s="10" t="s">
        <v>76</v>
      </c>
      <c r="X13" s="10" t="s">
        <v>201</v>
      </c>
      <c r="Y13" s="11">
        <v>700000</v>
      </c>
      <c r="Z13" s="10" t="s">
        <v>85</v>
      </c>
      <c r="AA13" s="12">
        <v>742000</v>
      </c>
      <c r="AB13" s="10" t="s">
        <v>86</v>
      </c>
      <c r="AC13" s="12">
        <v>1</v>
      </c>
      <c r="AD13" s="12">
        <v>700000</v>
      </c>
      <c r="AE13" s="12">
        <v>0</v>
      </c>
      <c r="AF13" s="13">
        <v>44380</v>
      </c>
      <c r="AG13" s="13">
        <v>44467</v>
      </c>
      <c r="AH13" s="10" t="s">
        <v>76</v>
      </c>
      <c r="AI13" s="10" t="s">
        <v>76</v>
      </c>
      <c r="AJ13" s="10" t="s">
        <v>76</v>
      </c>
      <c r="AK13" s="10" t="s">
        <v>76</v>
      </c>
      <c r="AL13" s="10" t="s">
        <v>202</v>
      </c>
      <c r="AM13" s="10" t="s">
        <v>203</v>
      </c>
      <c r="AN13" s="10">
        <v>1</v>
      </c>
      <c r="AO13" s="10"/>
      <c r="AP13" s="10"/>
      <c r="AQ13" s="10"/>
      <c r="AR13" s="10" t="s">
        <v>204</v>
      </c>
      <c r="AS13" s="10" t="s">
        <v>205</v>
      </c>
      <c r="AT13" s="10" t="s">
        <v>76</v>
      </c>
      <c r="AU13" s="10" t="s">
        <v>76</v>
      </c>
      <c r="AV13" s="10" t="s">
        <v>76</v>
      </c>
      <c r="AW13" s="10" t="s">
        <v>76</v>
      </c>
      <c r="AX13" s="10" t="s">
        <v>76</v>
      </c>
      <c r="AY13" s="10" t="s">
        <v>76</v>
      </c>
      <c r="AZ13" s="10" t="s">
        <v>91</v>
      </c>
      <c r="BA13" s="10" t="s">
        <v>206</v>
      </c>
      <c r="BB13" s="10" t="s">
        <v>207</v>
      </c>
      <c r="BC13" s="10" t="s">
        <v>207</v>
      </c>
      <c r="BD13" s="10" t="s">
        <v>208</v>
      </c>
      <c r="BE13" s="10" t="s">
        <v>95</v>
      </c>
      <c r="BF13" s="10" t="s">
        <v>76</v>
      </c>
      <c r="BG13" s="10" t="s">
        <v>76</v>
      </c>
      <c r="BH13" s="10" t="s">
        <v>209</v>
      </c>
      <c r="BI13" s="10" t="s">
        <v>97</v>
      </c>
      <c r="BJ13" s="10" t="s">
        <v>76</v>
      </c>
      <c r="BK13" s="10" t="s">
        <v>76</v>
      </c>
      <c r="BL13" s="10" t="s">
        <v>76</v>
      </c>
      <c r="BM13" s="10" t="s">
        <v>76</v>
      </c>
      <c r="BN13" s="10" t="s">
        <v>76</v>
      </c>
      <c r="BO13" s="10" t="s">
        <v>76</v>
      </c>
      <c r="BP13" s="10" t="s">
        <v>98</v>
      </c>
      <c r="BQ13" s="10" t="s">
        <v>76</v>
      </c>
      <c r="BR13" s="10" t="s">
        <v>76</v>
      </c>
      <c r="BS13" s="10" t="s">
        <v>101</v>
      </c>
      <c r="BT13" s="10" t="s">
        <v>210</v>
      </c>
      <c r="BU13" s="13">
        <v>44383</v>
      </c>
      <c r="BV13" s="10"/>
    </row>
    <row r="14" ht="25.5" hidden="1" spans="1:74">
      <c r="A14" s="10" t="s">
        <v>70</v>
      </c>
      <c r="B14" s="10" t="s">
        <v>211</v>
      </c>
      <c r="C14" s="10" t="s">
        <v>72</v>
      </c>
      <c r="D14" s="10" t="s">
        <v>196</v>
      </c>
      <c r="E14" s="10" t="s">
        <v>212</v>
      </c>
      <c r="F14" s="10" t="s">
        <v>75</v>
      </c>
      <c r="G14" s="10" t="s">
        <v>76</v>
      </c>
      <c r="H14" s="10" t="s">
        <v>76</v>
      </c>
      <c r="I14" s="10" t="s">
        <v>76</v>
      </c>
      <c r="J14" s="10" t="s">
        <v>76</v>
      </c>
      <c r="K14" s="10" t="s">
        <v>76</v>
      </c>
      <c r="L14" s="10" t="s">
        <v>76</v>
      </c>
      <c r="M14" s="10" t="s">
        <v>76</v>
      </c>
      <c r="N14" s="10" t="s">
        <v>77</v>
      </c>
      <c r="O14" s="10" t="s">
        <v>78</v>
      </c>
      <c r="P14" s="10" t="s">
        <v>76</v>
      </c>
      <c r="Q14" s="10" t="s">
        <v>213</v>
      </c>
      <c r="R14" s="10" t="s">
        <v>214</v>
      </c>
      <c r="S14" s="10" t="s">
        <v>76</v>
      </c>
      <c r="T14" s="10" t="s">
        <v>81</v>
      </c>
      <c r="U14" s="10" t="s">
        <v>82</v>
      </c>
      <c r="V14" s="10" t="s">
        <v>83</v>
      </c>
      <c r="W14" s="10" t="s">
        <v>76</v>
      </c>
      <c r="X14" s="10" t="s">
        <v>215</v>
      </c>
      <c r="Y14" s="11">
        <v>150000</v>
      </c>
      <c r="Z14" s="10" t="s">
        <v>85</v>
      </c>
      <c r="AA14" s="12">
        <v>159000</v>
      </c>
      <c r="AB14" s="10" t="s">
        <v>86</v>
      </c>
      <c r="AC14" s="12">
        <v>1</v>
      </c>
      <c r="AD14" s="12">
        <v>150000</v>
      </c>
      <c r="AE14" s="12">
        <v>0</v>
      </c>
      <c r="AF14" s="13">
        <v>44380</v>
      </c>
      <c r="AG14" s="13">
        <v>44467</v>
      </c>
      <c r="AH14" s="10" t="s">
        <v>76</v>
      </c>
      <c r="AI14" s="10" t="s">
        <v>76</v>
      </c>
      <c r="AJ14" s="10" t="s">
        <v>76</v>
      </c>
      <c r="AK14" s="10" t="s">
        <v>76</v>
      </c>
      <c r="AL14" s="10" t="s">
        <v>216</v>
      </c>
      <c r="AM14" s="10" t="s">
        <v>214</v>
      </c>
      <c r="AN14" s="10"/>
      <c r="AO14" s="10"/>
      <c r="AP14" s="10"/>
      <c r="AQ14" s="10"/>
      <c r="AR14" s="10" t="s">
        <v>204</v>
      </c>
      <c r="AS14" s="10" t="s">
        <v>217</v>
      </c>
      <c r="AT14" s="10" t="s">
        <v>76</v>
      </c>
      <c r="AU14" s="10" t="s">
        <v>76</v>
      </c>
      <c r="AV14" s="10" t="s">
        <v>76</v>
      </c>
      <c r="AW14" s="10" t="s">
        <v>76</v>
      </c>
      <c r="AX14" s="10" t="s">
        <v>76</v>
      </c>
      <c r="AY14" s="10" t="s">
        <v>76</v>
      </c>
      <c r="AZ14" s="10" t="s">
        <v>91</v>
      </c>
      <c r="BA14" s="10" t="s">
        <v>206</v>
      </c>
      <c r="BB14" s="10" t="s">
        <v>207</v>
      </c>
      <c r="BC14" s="10" t="s">
        <v>207</v>
      </c>
      <c r="BD14" s="10" t="s">
        <v>208</v>
      </c>
      <c r="BE14" s="10" t="s">
        <v>95</v>
      </c>
      <c r="BF14" s="10" t="s">
        <v>76</v>
      </c>
      <c r="BG14" s="10" t="s">
        <v>76</v>
      </c>
      <c r="BH14" s="10" t="s">
        <v>209</v>
      </c>
      <c r="BI14" s="10" t="s">
        <v>97</v>
      </c>
      <c r="BJ14" s="10" t="s">
        <v>76</v>
      </c>
      <c r="BK14" s="10" t="s">
        <v>76</v>
      </c>
      <c r="BL14" s="10" t="s">
        <v>76</v>
      </c>
      <c r="BM14" s="10" t="s">
        <v>76</v>
      </c>
      <c r="BN14" s="10" t="s">
        <v>76</v>
      </c>
      <c r="BO14" s="10" t="s">
        <v>76</v>
      </c>
      <c r="BP14" s="10" t="s">
        <v>98</v>
      </c>
      <c r="BQ14" s="10" t="s">
        <v>76</v>
      </c>
      <c r="BR14" s="10" t="s">
        <v>76</v>
      </c>
      <c r="BS14" s="10" t="s">
        <v>101</v>
      </c>
      <c r="BT14" s="10" t="s">
        <v>210</v>
      </c>
      <c r="BU14" s="13">
        <v>44383</v>
      </c>
      <c r="BV14" s="10"/>
    </row>
    <row r="15" ht="25.5" hidden="1" spans="1:74">
      <c r="A15" s="10" t="s">
        <v>70</v>
      </c>
      <c r="B15" s="10" t="s">
        <v>218</v>
      </c>
      <c r="C15" s="10" t="s">
        <v>72</v>
      </c>
      <c r="D15" s="10" t="s">
        <v>196</v>
      </c>
      <c r="E15" s="10" t="s">
        <v>219</v>
      </c>
      <c r="F15" s="10" t="s">
        <v>75</v>
      </c>
      <c r="G15" s="10" t="s">
        <v>76</v>
      </c>
      <c r="H15" s="10" t="s">
        <v>76</v>
      </c>
      <c r="I15" s="10" t="s">
        <v>76</v>
      </c>
      <c r="J15" s="10" t="s">
        <v>76</v>
      </c>
      <c r="K15" s="10" t="s">
        <v>76</v>
      </c>
      <c r="L15" s="10" t="s">
        <v>76</v>
      </c>
      <c r="M15" s="10" t="s">
        <v>76</v>
      </c>
      <c r="N15" s="10" t="s">
        <v>77</v>
      </c>
      <c r="O15" s="10" t="s">
        <v>78</v>
      </c>
      <c r="P15" s="10" t="s">
        <v>76</v>
      </c>
      <c r="Q15" s="10" t="s">
        <v>213</v>
      </c>
      <c r="R15" s="10" t="s">
        <v>214</v>
      </c>
      <c r="S15" s="10" t="s">
        <v>76</v>
      </c>
      <c r="T15" s="10" t="s">
        <v>81</v>
      </c>
      <c r="U15" s="10" t="s">
        <v>82</v>
      </c>
      <c r="V15" s="10" t="s">
        <v>83</v>
      </c>
      <c r="W15" s="10" t="s">
        <v>76</v>
      </c>
      <c r="X15" s="10" t="s">
        <v>215</v>
      </c>
      <c r="Y15" s="11">
        <v>150000</v>
      </c>
      <c r="Z15" s="10" t="s">
        <v>85</v>
      </c>
      <c r="AA15" s="12">
        <v>159000</v>
      </c>
      <c r="AB15" s="10" t="s">
        <v>86</v>
      </c>
      <c r="AC15" s="12">
        <v>1</v>
      </c>
      <c r="AD15" s="12">
        <v>150000</v>
      </c>
      <c r="AE15" s="12">
        <v>0</v>
      </c>
      <c r="AF15" s="13">
        <v>44380</v>
      </c>
      <c r="AG15" s="13">
        <v>44467</v>
      </c>
      <c r="AH15" s="10" t="s">
        <v>76</v>
      </c>
      <c r="AI15" s="10" t="s">
        <v>76</v>
      </c>
      <c r="AJ15" s="10" t="s">
        <v>76</v>
      </c>
      <c r="AK15" s="10" t="s">
        <v>76</v>
      </c>
      <c r="AL15" s="10" t="s">
        <v>216</v>
      </c>
      <c r="AM15" s="10" t="s">
        <v>214</v>
      </c>
      <c r="AN15" s="10"/>
      <c r="AO15" s="10"/>
      <c r="AP15" s="10"/>
      <c r="AQ15" s="10"/>
      <c r="AR15" s="10" t="s">
        <v>204</v>
      </c>
      <c r="AS15" s="10" t="s">
        <v>217</v>
      </c>
      <c r="AT15" s="10" t="s">
        <v>76</v>
      </c>
      <c r="AU15" s="10" t="s">
        <v>76</v>
      </c>
      <c r="AV15" s="10" t="s">
        <v>76</v>
      </c>
      <c r="AW15" s="10" t="s">
        <v>76</v>
      </c>
      <c r="AX15" s="10" t="s">
        <v>76</v>
      </c>
      <c r="AY15" s="10" t="s">
        <v>76</v>
      </c>
      <c r="AZ15" s="10" t="s">
        <v>91</v>
      </c>
      <c r="BA15" s="10" t="s">
        <v>206</v>
      </c>
      <c r="BB15" s="10" t="s">
        <v>207</v>
      </c>
      <c r="BC15" s="10" t="s">
        <v>207</v>
      </c>
      <c r="BD15" s="10" t="s">
        <v>208</v>
      </c>
      <c r="BE15" s="10" t="s">
        <v>95</v>
      </c>
      <c r="BF15" s="10" t="s">
        <v>76</v>
      </c>
      <c r="BG15" s="10" t="s">
        <v>76</v>
      </c>
      <c r="BH15" s="10" t="s">
        <v>209</v>
      </c>
      <c r="BI15" s="10" t="s">
        <v>97</v>
      </c>
      <c r="BJ15" s="10" t="s">
        <v>76</v>
      </c>
      <c r="BK15" s="10" t="s">
        <v>76</v>
      </c>
      <c r="BL15" s="10" t="s">
        <v>76</v>
      </c>
      <c r="BM15" s="10" t="s">
        <v>76</v>
      </c>
      <c r="BN15" s="10" t="s">
        <v>76</v>
      </c>
      <c r="BO15" s="10" t="s">
        <v>76</v>
      </c>
      <c r="BP15" s="10" t="s">
        <v>98</v>
      </c>
      <c r="BQ15" s="10" t="s">
        <v>76</v>
      </c>
      <c r="BR15" s="10" t="s">
        <v>76</v>
      </c>
      <c r="BS15" s="10" t="s">
        <v>101</v>
      </c>
      <c r="BT15" s="10" t="s">
        <v>210</v>
      </c>
      <c r="BU15" s="13">
        <v>44383</v>
      </c>
      <c r="BV15" s="10"/>
    </row>
    <row r="16" ht="25.5" hidden="1" spans="1:74">
      <c r="A16" s="10" t="s">
        <v>70</v>
      </c>
      <c r="B16" s="10" t="s">
        <v>220</v>
      </c>
      <c r="C16" s="10" t="s">
        <v>72</v>
      </c>
      <c r="D16" s="10" t="s">
        <v>196</v>
      </c>
      <c r="E16" s="10" t="s">
        <v>221</v>
      </c>
      <c r="F16" s="10" t="s">
        <v>75</v>
      </c>
      <c r="G16" s="10" t="s">
        <v>76</v>
      </c>
      <c r="H16" s="10" t="s">
        <v>76</v>
      </c>
      <c r="I16" s="10" t="s">
        <v>76</v>
      </c>
      <c r="J16" s="10" t="s">
        <v>76</v>
      </c>
      <c r="K16" s="10" t="s">
        <v>76</v>
      </c>
      <c r="L16" s="10" t="s">
        <v>76</v>
      </c>
      <c r="M16" s="10" t="s">
        <v>76</v>
      </c>
      <c r="N16" s="10" t="s">
        <v>77</v>
      </c>
      <c r="O16" s="10" t="s">
        <v>78</v>
      </c>
      <c r="P16" s="10" t="s">
        <v>198</v>
      </c>
      <c r="Q16" s="10" t="s">
        <v>213</v>
      </c>
      <c r="R16" s="10" t="s">
        <v>214</v>
      </c>
      <c r="S16" s="10" t="s">
        <v>76</v>
      </c>
      <c r="T16" s="10" t="s">
        <v>81</v>
      </c>
      <c r="U16" s="10" t="s">
        <v>82</v>
      </c>
      <c r="V16" s="10" t="s">
        <v>83</v>
      </c>
      <c r="W16" s="10" t="s">
        <v>76</v>
      </c>
      <c r="X16" s="10" t="s">
        <v>215</v>
      </c>
      <c r="Y16" s="11">
        <v>400000</v>
      </c>
      <c r="Z16" s="10" t="s">
        <v>85</v>
      </c>
      <c r="AA16" s="12">
        <v>424000</v>
      </c>
      <c r="AB16" s="10" t="s">
        <v>86</v>
      </c>
      <c r="AC16" s="12">
        <v>1</v>
      </c>
      <c r="AD16" s="12">
        <v>400000</v>
      </c>
      <c r="AE16" s="12">
        <v>0</v>
      </c>
      <c r="AF16" s="13">
        <v>44380</v>
      </c>
      <c r="AG16" s="13">
        <v>44467</v>
      </c>
      <c r="AH16" s="10" t="s">
        <v>76</v>
      </c>
      <c r="AI16" s="10" t="s">
        <v>76</v>
      </c>
      <c r="AJ16" s="10" t="s">
        <v>76</v>
      </c>
      <c r="AK16" s="10" t="s">
        <v>76</v>
      </c>
      <c r="AL16" s="10" t="s">
        <v>222</v>
      </c>
      <c r="AM16" s="10" t="s">
        <v>214</v>
      </c>
      <c r="AN16" s="10"/>
      <c r="AO16" s="10"/>
      <c r="AP16" s="10"/>
      <c r="AQ16" s="10"/>
      <c r="AR16" s="10" t="s">
        <v>204</v>
      </c>
      <c r="AS16" s="10" t="s">
        <v>217</v>
      </c>
      <c r="AT16" s="10" t="s">
        <v>76</v>
      </c>
      <c r="AU16" s="10" t="s">
        <v>76</v>
      </c>
      <c r="AV16" s="10" t="s">
        <v>76</v>
      </c>
      <c r="AW16" s="10" t="s">
        <v>76</v>
      </c>
      <c r="AX16" s="10" t="s">
        <v>76</v>
      </c>
      <c r="AY16" s="10" t="s">
        <v>76</v>
      </c>
      <c r="AZ16" s="10" t="s">
        <v>91</v>
      </c>
      <c r="BA16" s="10" t="s">
        <v>206</v>
      </c>
      <c r="BB16" s="10" t="s">
        <v>207</v>
      </c>
      <c r="BC16" s="10" t="s">
        <v>207</v>
      </c>
      <c r="BD16" s="10" t="s">
        <v>208</v>
      </c>
      <c r="BE16" s="10" t="s">
        <v>95</v>
      </c>
      <c r="BF16" s="10" t="s">
        <v>76</v>
      </c>
      <c r="BG16" s="10" t="s">
        <v>76</v>
      </c>
      <c r="BH16" s="10" t="s">
        <v>209</v>
      </c>
      <c r="BI16" s="10" t="s">
        <v>97</v>
      </c>
      <c r="BJ16" s="10" t="s">
        <v>76</v>
      </c>
      <c r="BK16" s="10" t="s">
        <v>76</v>
      </c>
      <c r="BL16" s="10" t="s">
        <v>76</v>
      </c>
      <c r="BM16" s="10" t="s">
        <v>76</v>
      </c>
      <c r="BN16" s="10" t="s">
        <v>76</v>
      </c>
      <c r="BO16" s="10" t="s">
        <v>76</v>
      </c>
      <c r="BP16" s="10" t="s">
        <v>98</v>
      </c>
      <c r="BQ16" s="10" t="s">
        <v>76</v>
      </c>
      <c r="BR16" s="10" t="s">
        <v>76</v>
      </c>
      <c r="BS16" s="10" t="s">
        <v>101</v>
      </c>
      <c r="BT16" s="10" t="s">
        <v>210</v>
      </c>
      <c r="BU16" s="13">
        <v>44383</v>
      </c>
      <c r="BV16" s="10"/>
    </row>
    <row r="17" ht="25.5" hidden="1" spans="1:74">
      <c r="A17" s="10" t="s">
        <v>70</v>
      </c>
      <c r="B17" s="10" t="s">
        <v>223</v>
      </c>
      <c r="C17" s="10" t="s">
        <v>72</v>
      </c>
      <c r="D17" s="10" t="s">
        <v>196</v>
      </c>
      <c r="E17" s="10" t="s">
        <v>224</v>
      </c>
      <c r="F17" s="10" t="s">
        <v>75</v>
      </c>
      <c r="G17" s="10" t="s">
        <v>76</v>
      </c>
      <c r="H17" s="10" t="s">
        <v>76</v>
      </c>
      <c r="I17" s="10" t="s">
        <v>76</v>
      </c>
      <c r="J17" s="10" t="s">
        <v>76</v>
      </c>
      <c r="K17" s="10" t="s">
        <v>76</v>
      </c>
      <c r="L17" s="10" t="s">
        <v>76</v>
      </c>
      <c r="M17" s="10" t="s">
        <v>76</v>
      </c>
      <c r="N17" s="10" t="s">
        <v>77</v>
      </c>
      <c r="O17" s="10" t="s">
        <v>78</v>
      </c>
      <c r="P17" s="10" t="s">
        <v>198</v>
      </c>
      <c r="Q17" s="10" t="s">
        <v>213</v>
      </c>
      <c r="R17" s="10" t="s">
        <v>214</v>
      </c>
      <c r="S17" s="10" t="s">
        <v>76</v>
      </c>
      <c r="T17" s="10" t="s">
        <v>81</v>
      </c>
      <c r="U17" s="10" t="s">
        <v>82</v>
      </c>
      <c r="V17" s="10" t="s">
        <v>83</v>
      </c>
      <c r="W17" s="10" t="s">
        <v>76</v>
      </c>
      <c r="X17" s="10" t="s">
        <v>215</v>
      </c>
      <c r="Y17" s="11">
        <v>800000</v>
      </c>
      <c r="Z17" s="10" t="s">
        <v>85</v>
      </c>
      <c r="AA17" s="12">
        <v>848000</v>
      </c>
      <c r="AB17" s="10" t="s">
        <v>86</v>
      </c>
      <c r="AC17" s="12">
        <v>1</v>
      </c>
      <c r="AD17" s="12">
        <v>800000</v>
      </c>
      <c r="AE17" s="12">
        <v>0</v>
      </c>
      <c r="AF17" s="13">
        <v>44380</v>
      </c>
      <c r="AG17" s="13">
        <v>44467</v>
      </c>
      <c r="AH17" s="10" t="s">
        <v>76</v>
      </c>
      <c r="AI17" s="10" t="s">
        <v>76</v>
      </c>
      <c r="AJ17" s="10" t="s">
        <v>76</v>
      </c>
      <c r="AK17" s="10" t="s">
        <v>76</v>
      </c>
      <c r="AL17" s="10" t="s">
        <v>225</v>
      </c>
      <c r="AM17" s="10" t="s">
        <v>214</v>
      </c>
      <c r="AN17" s="10"/>
      <c r="AO17" s="10"/>
      <c r="AP17" s="10"/>
      <c r="AQ17" s="10"/>
      <c r="AR17" s="10" t="s">
        <v>204</v>
      </c>
      <c r="AS17" s="10" t="s">
        <v>217</v>
      </c>
      <c r="AT17" s="10" t="s">
        <v>76</v>
      </c>
      <c r="AU17" s="10" t="s">
        <v>76</v>
      </c>
      <c r="AV17" s="10" t="s">
        <v>76</v>
      </c>
      <c r="AW17" s="10" t="s">
        <v>76</v>
      </c>
      <c r="AX17" s="10" t="s">
        <v>76</v>
      </c>
      <c r="AY17" s="10" t="s">
        <v>76</v>
      </c>
      <c r="AZ17" s="10" t="s">
        <v>91</v>
      </c>
      <c r="BA17" s="10" t="s">
        <v>206</v>
      </c>
      <c r="BB17" s="10" t="s">
        <v>207</v>
      </c>
      <c r="BC17" s="10" t="s">
        <v>207</v>
      </c>
      <c r="BD17" s="10" t="s">
        <v>208</v>
      </c>
      <c r="BE17" s="10" t="s">
        <v>95</v>
      </c>
      <c r="BF17" s="10" t="s">
        <v>76</v>
      </c>
      <c r="BG17" s="10" t="s">
        <v>76</v>
      </c>
      <c r="BH17" s="10" t="s">
        <v>209</v>
      </c>
      <c r="BI17" s="10" t="s">
        <v>97</v>
      </c>
      <c r="BJ17" s="10" t="s">
        <v>76</v>
      </c>
      <c r="BK17" s="10" t="s">
        <v>76</v>
      </c>
      <c r="BL17" s="10" t="s">
        <v>76</v>
      </c>
      <c r="BM17" s="10" t="s">
        <v>76</v>
      </c>
      <c r="BN17" s="10" t="s">
        <v>76</v>
      </c>
      <c r="BO17" s="10" t="s">
        <v>76</v>
      </c>
      <c r="BP17" s="10" t="s">
        <v>98</v>
      </c>
      <c r="BQ17" s="10" t="s">
        <v>76</v>
      </c>
      <c r="BR17" s="10" t="s">
        <v>76</v>
      </c>
      <c r="BS17" s="10" t="s">
        <v>101</v>
      </c>
      <c r="BT17" s="10" t="s">
        <v>210</v>
      </c>
      <c r="BU17" s="13">
        <v>44383</v>
      </c>
      <c r="BV17" s="10"/>
    </row>
    <row r="18" ht="25.5" hidden="1" spans="1:74">
      <c r="A18" s="10" t="s">
        <v>70</v>
      </c>
      <c r="B18" s="10" t="s">
        <v>226</v>
      </c>
      <c r="C18" s="10" t="s">
        <v>72</v>
      </c>
      <c r="D18" s="10" t="s">
        <v>227</v>
      </c>
      <c r="E18" s="10" t="s">
        <v>228</v>
      </c>
      <c r="F18" s="10" t="s">
        <v>75</v>
      </c>
      <c r="G18" s="10" t="s">
        <v>76</v>
      </c>
      <c r="H18" s="10" t="s">
        <v>76</v>
      </c>
      <c r="I18" s="10" t="s">
        <v>76</v>
      </c>
      <c r="J18" s="10" t="s">
        <v>76</v>
      </c>
      <c r="K18" s="10" t="s">
        <v>76</v>
      </c>
      <c r="L18" s="10" t="s">
        <v>76</v>
      </c>
      <c r="M18" s="10" t="s">
        <v>76</v>
      </c>
      <c r="N18" s="10" t="s">
        <v>77</v>
      </c>
      <c r="O18" s="10" t="s">
        <v>78</v>
      </c>
      <c r="P18" s="10" t="s">
        <v>229</v>
      </c>
      <c r="Q18" s="10" t="s">
        <v>79</v>
      </c>
      <c r="R18" s="10" t="s">
        <v>230</v>
      </c>
      <c r="S18" s="10" t="s">
        <v>76</v>
      </c>
      <c r="T18" s="10" t="s">
        <v>81</v>
      </c>
      <c r="U18" s="10" t="s">
        <v>82</v>
      </c>
      <c r="V18" s="10" t="s">
        <v>83</v>
      </c>
      <c r="W18" s="10" t="s">
        <v>76</v>
      </c>
      <c r="X18" s="10" t="s">
        <v>84</v>
      </c>
      <c r="Y18" s="11">
        <v>210000</v>
      </c>
      <c r="Z18" s="10" t="s">
        <v>85</v>
      </c>
      <c r="AA18" s="12">
        <v>222600</v>
      </c>
      <c r="AB18" s="10" t="s">
        <v>86</v>
      </c>
      <c r="AC18" s="12">
        <v>1</v>
      </c>
      <c r="AD18" s="12">
        <v>210000</v>
      </c>
      <c r="AE18" s="12">
        <v>0</v>
      </c>
      <c r="AF18" s="13">
        <v>44380</v>
      </c>
      <c r="AG18" s="13">
        <v>44467</v>
      </c>
      <c r="AH18" s="10" t="s">
        <v>76</v>
      </c>
      <c r="AI18" s="10" t="s">
        <v>76</v>
      </c>
      <c r="AJ18" s="10" t="s">
        <v>76</v>
      </c>
      <c r="AK18" s="10" t="s">
        <v>76</v>
      </c>
      <c r="AL18" s="10" t="s">
        <v>231</v>
      </c>
      <c r="AM18" s="10" t="s">
        <v>232</v>
      </c>
      <c r="AN18" s="10"/>
      <c r="AO18" s="10"/>
      <c r="AP18" s="10"/>
      <c r="AQ18" s="10"/>
      <c r="AR18" s="10" t="s">
        <v>233</v>
      </c>
      <c r="AS18" s="10" t="s">
        <v>234</v>
      </c>
      <c r="AT18" s="10" t="s">
        <v>76</v>
      </c>
      <c r="AU18" s="10" t="s">
        <v>76</v>
      </c>
      <c r="AV18" s="10" t="s">
        <v>76</v>
      </c>
      <c r="AW18" s="10" t="s">
        <v>76</v>
      </c>
      <c r="AX18" s="10" t="s">
        <v>76</v>
      </c>
      <c r="AY18" s="10" t="s">
        <v>76</v>
      </c>
      <c r="AZ18" s="10" t="s">
        <v>91</v>
      </c>
      <c r="BA18" s="10" t="s">
        <v>235</v>
      </c>
      <c r="BB18" s="10" t="s">
        <v>236</v>
      </c>
      <c r="BC18" s="10" t="s">
        <v>236</v>
      </c>
      <c r="BD18" s="10" t="s">
        <v>237</v>
      </c>
      <c r="BE18" s="10" t="s">
        <v>95</v>
      </c>
      <c r="BF18" s="10" t="s">
        <v>76</v>
      </c>
      <c r="BG18" s="10" t="s">
        <v>76</v>
      </c>
      <c r="BH18" s="10" t="s">
        <v>238</v>
      </c>
      <c r="BI18" s="10" t="s">
        <v>97</v>
      </c>
      <c r="BJ18" s="10" t="s">
        <v>76</v>
      </c>
      <c r="BK18" s="10" t="s">
        <v>76</v>
      </c>
      <c r="BL18" s="10" t="s">
        <v>76</v>
      </c>
      <c r="BM18" s="10" t="s">
        <v>76</v>
      </c>
      <c r="BN18" s="10" t="s">
        <v>76</v>
      </c>
      <c r="BO18" s="10" t="s">
        <v>99</v>
      </c>
      <c r="BP18" s="10" t="s">
        <v>98</v>
      </c>
      <c r="BQ18" s="10" t="s">
        <v>99</v>
      </c>
      <c r="BR18" s="10" t="s">
        <v>239</v>
      </c>
      <c r="BS18" s="10" t="s">
        <v>101</v>
      </c>
      <c r="BT18" s="10" t="s">
        <v>239</v>
      </c>
      <c r="BU18" s="13">
        <v>44383</v>
      </c>
      <c r="BV18" s="10"/>
    </row>
    <row r="19" ht="25.5" hidden="1" spans="1:74">
      <c r="A19" s="10" t="s">
        <v>70</v>
      </c>
      <c r="B19" s="10" t="s">
        <v>240</v>
      </c>
      <c r="C19" s="10" t="s">
        <v>72</v>
      </c>
      <c r="D19" s="10" t="s">
        <v>227</v>
      </c>
      <c r="E19" s="10" t="s">
        <v>241</v>
      </c>
      <c r="F19" s="10" t="s">
        <v>75</v>
      </c>
      <c r="G19" s="10" t="s">
        <v>76</v>
      </c>
      <c r="H19" s="10" t="s">
        <v>76</v>
      </c>
      <c r="I19" s="10" t="s">
        <v>76</v>
      </c>
      <c r="J19" s="10" t="s">
        <v>76</v>
      </c>
      <c r="K19" s="10" t="s">
        <v>76</v>
      </c>
      <c r="L19" s="10" t="s">
        <v>76</v>
      </c>
      <c r="M19" s="10" t="s">
        <v>76</v>
      </c>
      <c r="N19" s="10" t="s">
        <v>77</v>
      </c>
      <c r="O19" s="10" t="s">
        <v>78</v>
      </c>
      <c r="P19" s="10" t="s">
        <v>229</v>
      </c>
      <c r="Q19" s="10" t="s">
        <v>103</v>
      </c>
      <c r="R19" s="10" t="s">
        <v>242</v>
      </c>
      <c r="S19" s="10" t="s">
        <v>76</v>
      </c>
      <c r="T19" s="10" t="s">
        <v>81</v>
      </c>
      <c r="U19" s="10" t="s">
        <v>82</v>
      </c>
      <c r="V19" s="10" t="s">
        <v>83</v>
      </c>
      <c r="W19" s="10" t="s">
        <v>76</v>
      </c>
      <c r="X19" s="10" t="s">
        <v>105</v>
      </c>
      <c r="Y19" s="11">
        <v>210000</v>
      </c>
      <c r="Z19" s="10" t="s">
        <v>85</v>
      </c>
      <c r="AA19" s="12">
        <v>222600</v>
      </c>
      <c r="AB19" s="10" t="s">
        <v>86</v>
      </c>
      <c r="AC19" s="12">
        <v>1</v>
      </c>
      <c r="AD19" s="12">
        <v>210000</v>
      </c>
      <c r="AE19" s="12">
        <v>0</v>
      </c>
      <c r="AF19" s="13">
        <v>44380</v>
      </c>
      <c r="AG19" s="13">
        <v>44467</v>
      </c>
      <c r="AH19" s="10" t="s">
        <v>76</v>
      </c>
      <c r="AI19" s="10" t="s">
        <v>76</v>
      </c>
      <c r="AJ19" s="10" t="s">
        <v>76</v>
      </c>
      <c r="AK19" s="10" t="s">
        <v>76</v>
      </c>
      <c r="AL19" s="10" t="s">
        <v>243</v>
      </c>
      <c r="AM19" s="10" t="s">
        <v>244</v>
      </c>
      <c r="AN19" s="10"/>
      <c r="AO19" s="10"/>
      <c r="AP19" s="10"/>
      <c r="AQ19" s="10"/>
      <c r="AR19" s="10" t="s">
        <v>233</v>
      </c>
      <c r="AS19" s="10" t="s">
        <v>234</v>
      </c>
      <c r="AT19" s="10" t="s">
        <v>76</v>
      </c>
      <c r="AU19" s="10" t="s">
        <v>76</v>
      </c>
      <c r="AV19" s="10" t="s">
        <v>76</v>
      </c>
      <c r="AW19" s="10" t="s">
        <v>76</v>
      </c>
      <c r="AX19" s="10" t="s">
        <v>76</v>
      </c>
      <c r="AY19" s="10" t="s">
        <v>76</v>
      </c>
      <c r="AZ19" s="10" t="s">
        <v>91</v>
      </c>
      <c r="BA19" s="10" t="s">
        <v>235</v>
      </c>
      <c r="BB19" s="10" t="s">
        <v>236</v>
      </c>
      <c r="BC19" s="10" t="s">
        <v>236</v>
      </c>
      <c r="BD19" s="10" t="s">
        <v>237</v>
      </c>
      <c r="BE19" s="10" t="s">
        <v>95</v>
      </c>
      <c r="BF19" s="10" t="s">
        <v>76</v>
      </c>
      <c r="BG19" s="10" t="s">
        <v>76</v>
      </c>
      <c r="BH19" s="10" t="s">
        <v>238</v>
      </c>
      <c r="BI19" s="10" t="s">
        <v>97</v>
      </c>
      <c r="BJ19" s="10" t="s">
        <v>76</v>
      </c>
      <c r="BK19" s="10" t="s">
        <v>76</v>
      </c>
      <c r="BL19" s="10" t="s">
        <v>76</v>
      </c>
      <c r="BM19" s="10" t="s">
        <v>76</v>
      </c>
      <c r="BN19" s="10" t="s">
        <v>76</v>
      </c>
      <c r="BO19" s="10" t="s">
        <v>76</v>
      </c>
      <c r="BP19" s="10" t="s">
        <v>98</v>
      </c>
      <c r="BQ19" s="10" t="s">
        <v>99</v>
      </c>
      <c r="BR19" s="10" t="s">
        <v>239</v>
      </c>
      <c r="BS19" s="10" t="s">
        <v>101</v>
      </c>
      <c r="BT19" s="10" t="s">
        <v>239</v>
      </c>
      <c r="BU19" s="13">
        <v>44383</v>
      </c>
      <c r="BV19" s="10"/>
    </row>
    <row r="20" ht="25.5" spans="1:74">
      <c r="A20" s="10" t="s">
        <v>70</v>
      </c>
      <c r="B20" s="10" t="s">
        <v>245</v>
      </c>
      <c r="C20" s="10" t="s">
        <v>72</v>
      </c>
      <c r="D20" s="10" t="s">
        <v>227</v>
      </c>
      <c r="E20" s="10" t="s">
        <v>246</v>
      </c>
      <c r="F20" s="10" t="s">
        <v>75</v>
      </c>
      <c r="G20" s="10" t="s">
        <v>76</v>
      </c>
      <c r="H20" s="10" t="s">
        <v>76</v>
      </c>
      <c r="I20" s="10" t="s">
        <v>76</v>
      </c>
      <c r="J20" s="10" t="s">
        <v>76</v>
      </c>
      <c r="K20" s="10" t="s">
        <v>76</v>
      </c>
      <c r="L20" s="10" t="s">
        <v>76</v>
      </c>
      <c r="M20" s="10" t="s">
        <v>76</v>
      </c>
      <c r="N20" s="10" t="s">
        <v>77</v>
      </c>
      <c r="O20" s="10" t="s">
        <v>78</v>
      </c>
      <c r="P20" s="10" t="s">
        <v>229</v>
      </c>
      <c r="Q20" s="10" t="s">
        <v>110</v>
      </c>
      <c r="R20" s="10" t="s">
        <v>247</v>
      </c>
      <c r="S20" s="10" t="s">
        <v>76</v>
      </c>
      <c r="T20" s="10" t="s">
        <v>81</v>
      </c>
      <c r="U20" s="10" t="s">
        <v>82</v>
      </c>
      <c r="V20" s="10" t="s">
        <v>83</v>
      </c>
      <c r="W20" s="10" t="s">
        <v>76</v>
      </c>
      <c r="X20" s="10" t="s">
        <v>112</v>
      </c>
      <c r="Y20" s="11">
        <v>200000</v>
      </c>
      <c r="Z20" s="10" t="s">
        <v>85</v>
      </c>
      <c r="AA20" s="12">
        <v>212000</v>
      </c>
      <c r="AB20" s="10" t="s">
        <v>86</v>
      </c>
      <c r="AC20" s="12">
        <v>1</v>
      </c>
      <c r="AD20" s="12">
        <v>200000</v>
      </c>
      <c r="AE20" s="12">
        <v>0</v>
      </c>
      <c r="AF20" s="13">
        <v>44380</v>
      </c>
      <c r="AG20" s="13">
        <v>44467</v>
      </c>
      <c r="AH20" s="10" t="s">
        <v>76</v>
      </c>
      <c r="AI20" s="10" t="s">
        <v>76</v>
      </c>
      <c r="AJ20" s="10" t="s">
        <v>76</v>
      </c>
      <c r="AK20" s="10" t="s">
        <v>76</v>
      </c>
      <c r="AL20" s="10" t="s">
        <v>248</v>
      </c>
      <c r="AM20" s="10" t="s">
        <v>249</v>
      </c>
      <c r="AN20" s="10"/>
      <c r="AO20" s="10"/>
      <c r="AP20" s="10"/>
      <c r="AQ20" s="10"/>
      <c r="AR20" s="10" t="s">
        <v>233</v>
      </c>
      <c r="AS20" s="10" t="s">
        <v>234</v>
      </c>
      <c r="AT20" s="10" t="s">
        <v>76</v>
      </c>
      <c r="AU20" s="10" t="s">
        <v>76</v>
      </c>
      <c r="AV20" s="10" t="s">
        <v>76</v>
      </c>
      <c r="AW20" s="10" t="s">
        <v>76</v>
      </c>
      <c r="AX20" s="10" t="s">
        <v>76</v>
      </c>
      <c r="AY20" s="10" t="s">
        <v>76</v>
      </c>
      <c r="AZ20" s="10" t="s">
        <v>91</v>
      </c>
      <c r="BA20" s="10" t="s">
        <v>235</v>
      </c>
      <c r="BB20" s="10" t="s">
        <v>236</v>
      </c>
      <c r="BC20" s="10" t="s">
        <v>236</v>
      </c>
      <c r="BD20" s="10" t="s">
        <v>237</v>
      </c>
      <c r="BE20" s="10" t="s">
        <v>95</v>
      </c>
      <c r="BF20" s="10" t="s">
        <v>76</v>
      </c>
      <c r="BG20" s="10" t="s">
        <v>76</v>
      </c>
      <c r="BH20" s="10" t="s">
        <v>238</v>
      </c>
      <c r="BI20" s="10" t="s">
        <v>97</v>
      </c>
      <c r="BJ20" s="10" t="s">
        <v>76</v>
      </c>
      <c r="BK20" s="10" t="s">
        <v>76</v>
      </c>
      <c r="BL20" s="10" t="s">
        <v>76</v>
      </c>
      <c r="BM20" s="10" t="s">
        <v>76</v>
      </c>
      <c r="BN20" s="10" t="s">
        <v>76</v>
      </c>
      <c r="BO20" s="10" t="s">
        <v>76</v>
      </c>
      <c r="BP20" s="10" t="s">
        <v>98</v>
      </c>
      <c r="BQ20" s="10" t="s">
        <v>99</v>
      </c>
      <c r="BR20" s="10" t="s">
        <v>239</v>
      </c>
      <c r="BS20" s="10" t="s">
        <v>101</v>
      </c>
      <c r="BT20" s="10" t="s">
        <v>239</v>
      </c>
      <c r="BU20" s="13">
        <v>44383</v>
      </c>
      <c r="BV20" s="10"/>
    </row>
    <row r="21" ht="25.5" hidden="1" spans="1:74">
      <c r="A21" s="10" t="s">
        <v>70</v>
      </c>
      <c r="B21" s="10" t="s">
        <v>250</v>
      </c>
      <c r="C21" s="10" t="s">
        <v>72</v>
      </c>
      <c r="D21" s="10" t="s">
        <v>196</v>
      </c>
      <c r="E21" s="10" t="s">
        <v>251</v>
      </c>
      <c r="F21" s="10" t="s">
        <v>75</v>
      </c>
      <c r="G21" s="10" t="s">
        <v>76</v>
      </c>
      <c r="H21" s="10" t="s">
        <v>76</v>
      </c>
      <c r="I21" s="10" t="s">
        <v>76</v>
      </c>
      <c r="J21" s="10" t="s">
        <v>76</v>
      </c>
      <c r="K21" s="10" t="s">
        <v>76</v>
      </c>
      <c r="L21" s="10" t="s">
        <v>76</v>
      </c>
      <c r="M21" s="10" t="s">
        <v>76</v>
      </c>
      <c r="N21" s="10" t="s">
        <v>77</v>
      </c>
      <c r="O21" s="10" t="s">
        <v>78</v>
      </c>
      <c r="P21" s="10" t="s">
        <v>198</v>
      </c>
      <c r="Q21" s="10" t="s">
        <v>252</v>
      </c>
      <c r="R21" s="10" t="s">
        <v>253</v>
      </c>
      <c r="S21" s="10" t="s">
        <v>76</v>
      </c>
      <c r="T21" s="10" t="s">
        <v>81</v>
      </c>
      <c r="U21" s="10" t="s">
        <v>82</v>
      </c>
      <c r="V21" s="10" t="s">
        <v>83</v>
      </c>
      <c r="W21" s="10" t="s">
        <v>76</v>
      </c>
      <c r="X21" s="10" t="s">
        <v>254</v>
      </c>
      <c r="Y21" s="11">
        <v>600000</v>
      </c>
      <c r="Z21" s="10" t="s">
        <v>85</v>
      </c>
      <c r="AA21" s="12">
        <v>636000</v>
      </c>
      <c r="AB21" s="10" t="s">
        <v>86</v>
      </c>
      <c r="AC21" s="12">
        <v>1</v>
      </c>
      <c r="AD21" s="12">
        <v>600000</v>
      </c>
      <c r="AE21" s="12">
        <v>0</v>
      </c>
      <c r="AF21" s="13">
        <v>44380</v>
      </c>
      <c r="AG21" s="13">
        <v>44467</v>
      </c>
      <c r="AH21" s="10" t="s">
        <v>76</v>
      </c>
      <c r="AI21" s="10" t="s">
        <v>76</v>
      </c>
      <c r="AJ21" s="10" t="s">
        <v>76</v>
      </c>
      <c r="AK21" s="10" t="s">
        <v>76</v>
      </c>
      <c r="AL21" s="10" t="s">
        <v>255</v>
      </c>
      <c r="AM21" s="10" t="s">
        <v>253</v>
      </c>
      <c r="AN21" s="10"/>
      <c r="AO21" s="10"/>
      <c r="AP21" s="10"/>
      <c r="AQ21" s="10"/>
      <c r="AR21" s="10" t="s">
        <v>204</v>
      </c>
      <c r="AS21" s="10" t="s">
        <v>217</v>
      </c>
      <c r="AT21" s="10" t="s">
        <v>76</v>
      </c>
      <c r="AU21" s="10" t="s">
        <v>76</v>
      </c>
      <c r="AV21" s="10" t="s">
        <v>76</v>
      </c>
      <c r="AW21" s="10" t="s">
        <v>76</v>
      </c>
      <c r="AX21" s="10" t="s">
        <v>76</v>
      </c>
      <c r="AY21" s="10" t="s">
        <v>76</v>
      </c>
      <c r="AZ21" s="10" t="s">
        <v>91</v>
      </c>
      <c r="BA21" s="10" t="s">
        <v>206</v>
      </c>
      <c r="BB21" s="10" t="s">
        <v>207</v>
      </c>
      <c r="BC21" s="10" t="s">
        <v>207</v>
      </c>
      <c r="BD21" s="10" t="s">
        <v>208</v>
      </c>
      <c r="BE21" s="10" t="s">
        <v>95</v>
      </c>
      <c r="BF21" s="10" t="s">
        <v>76</v>
      </c>
      <c r="BG21" s="10" t="s">
        <v>76</v>
      </c>
      <c r="BH21" s="10" t="s">
        <v>209</v>
      </c>
      <c r="BI21" s="10" t="s">
        <v>97</v>
      </c>
      <c r="BJ21" s="10" t="s">
        <v>76</v>
      </c>
      <c r="BK21" s="10" t="s">
        <v>76</v>
      </c>
      <c r="BL21" s="10" t="s">
        <v>76</v>
      </c>
      <c r="BM21" s="10" t="s">
        <v>76</v>
      </c>
      <c r="BN21" s="10" t="s">
        <v>76</v>
      </c>
      <c r="BO21" s="10" t="s">
        <v>76</v>
      </c>
      <c r="BP21" s="10" t="s">
        <v>98</v>
      </c>
      <c r="BQ21" s="10" t="s">
        <v>76</v>
      </c>
      <c r="BR21" s="10" t="s">
        <v>76</v>
      </c>
      <c r="BS21" s="10" t="s">
        <v>101</v>
      </c>
      <c r="BT21" s="10" t="s">
        <v>210</v>
      </c>
      <c r="BU21" s="13">
        <v>44383</v>
      </c>
      <c r="BV21" s="10"/>
    </row>
    <row r="22" ht="25.5" hidden="1" spans="1:74">
      <c r="A22" s="10" t="s">
        <v>70</v>
      </c>
      <c r="B22" s="10" t="s">
        <v>256</v>
      </c>
      <c r="C22" s="10" t="s">
        <v>72</v>
      </c>
      <c r="D22" s="10" t="s">
        <v>196</v>
      </c>
      <c r="E22" s="10" t="s">
        <v>257</v>
      </c>
      <c r="F22" s="10" t="s">
        <v>75</v>
      </c>
      <c r="G22" s="10" t="s">
        <v>76</v>
      </c>
      <c r="H22" s="10" t="s">
        <v>76</v>
      </c>
      <c r="I22" s="10" t="s">
        <v>76</v>
      </c>
      <c r="J22" s="10" t="s">
        <v>76</v>
      </c>
      <c r="K22" s="10" t="s">
        <v>76</v>
      </c>
      <c r="L22" s="10" t="s">
        <v>76</v>
      </c>
      <c r="M22" s="10" t="s">
        <v>76</v>
      </c>
      <c r="N22" s="10" t="s">
        <v>77</v>
      </c>
      <c r="O22" s="10" t="s">
        <v>78</v>
      </c>
      <c r="P22" s="10" t="s">
        <v>198</v>
      </c>
      <c r="Q22" s="10" t="s">
        <v>199</v>
      </c>
      <c r="R22" s="10" t="s">
        <v>200</v>
      </c>
      <c r="S22" s="10" t="s">
        <v>76</v>
      </c>
      <c r="T22" s="10" t="s">
        <v>81</v>
      </c>
      <c r="U22" s="10" t="s">
        <v>82</v>
      </c>
      <c r="V22" s="10" t="s">
        <v>83</v>
      </c>
      <c r="W22" s="10" t="s">
        <v>76</v>
      </c>
      <c r="X22" s="10" t="s">
        <v>201</v>
      </c>
      <c r="Y22" s="11">
        <v>800000</v>
      </c>
      <c r="Z22" s="10" t="s">
        <v>85</v>
      </c>
      <c r="AA22" s="12">
        <v>848000</v>
      </c>
      <c r="AB22" s="10" t="s">
        <v>86</v>
      </c>
      <c r="AC22" s="12">
        <v>1</v>
      </c>
      <c r="AD22" s="12">
        <v>800000</v>
      </c>
      <c r="AE22" s="12">
        <v>0</v>
      </c>
      <c r="AF22" s="13">
        <v>44380</v>
      </c>
      <c r="AG22" s="13">
        <v>44467</v>
      </c>
      <c r="AH22" s="10" t="s">
        <v>76</v>
      </c>
      <c r="AI22" s="10" t="s">
        <v>76</v>
      </c>
      <c r="AJ22" s="10" t="s">
        <v>76</v>
      </c>
      <c r="AK22" s="10" t="s">
        <v>76</v>
      </c>
      <c r="AL22" s="10" t="s">
        <v>258</v>
      </c>
      <c r="AM22" s="10" t="s">
        <v>200</v>
      </c>
      <c r="AN22" s="10">
        <v>2</v>
      </c>
      <c r="AO22" s="10"/>
      <c r="AP22" s="10"/>
      <c r="AQ22" s="10"/>
      <c r="AR22" s="10" t="s">
        <v>204</v>
      </c>
      <c r="AS22" s="10" t="s">
        <v>205</v>
      </c>
      <c r="AT22" s="10" t="s">
        <v>76</v>
      </c>
      <c r="AU22" s="10" t="s">
        <v>76</v>
      </c>
      <c r="AV22" s="10" t="s">
        <v>76</v>
      </c>
      <c r="AW22" s="10" t="s">
        <v>76</v>
      </c>
      <c r="AX22" s="10" t="s">
        <v>76</v>
      </c>
      <c r="AY22" s="10" t="s">
        <v>76</v>
      </c>
      <c r="AZ22" s="10" t="s">
        <v>91</v>
      </c>
      <c r="BA22" s="10" t="s">
        <v>206</v>
      </c>
      <c r="BB22" s="10" t="s">
        <v>207</v>
      </c>
      <c r="BC22" s="10" t="s">
        <v>207</v>
      </c>
      <c r="BD22" s="10" t="s">
        <v>208</v>
      </c>
      <c r="BE22" s="10" t="s">
        <v>95</v>
      </c>
      <c r="BF22" s="10" t="s">
        <v>76</v>
      </c>
      <c r="BG22" s="10" t="s">
        <v>76</v>
      </c>
      <c r="BH22" s="10" t="s">
        <v>209</v>
      </c>
      <c r="BI22" s="10" t="s">
        <v>97</v>
      </c>
      <c r="BJ22" s="10" t="s">
        <v>76</v>
      </c>
      <c r="BK22" s="10" t="s">
        <v>76</v>
      </c>
      <c r="BL22" s="10" t="s">
        <v>76</v>
      </c>
      <c r="BM22" s="10" t="s">
        <v>76</v>
      </c>
      <c r="BN22" s="10" t="s">
        <v>76</v>
      </c>
      <c r="BO22" s="10" t="s">
        <v>76</v>
      </c>
      <c r="BP22" s="10" t="s">
        <v>98</v>
      </c>
      <c r="BQ22" s="10" t="s">
        <v>76</v>
      </c>
      <c r="BR22" s="10" t="s">
        <v>76</v>
      </c>
      <c r="BS22" s="10" t="s">
        <v>101</v>
      </c>
      <c r="BT22" s="10" t="s">
        <v>210</v>
      </c>
      <c r="BU22" s="13">
        <v>44383</v>
      </c>
      <c r="BV22" s="10"/>
    </row>
    <row r="23" ht="25.5" hidden="1" spans="1:74">
      <c r="A23" s="10" t="s">
        <v>70</v>
      </c>
      <c r="B23" s="10" t="s">
        <v>259</v>
      </c>
      <c r="C23" s="10" t="s">
        <v>72</v>
      </c>
      <c r="D23" s="10" t="s">
        <v>196</v>
      </c>
      <c r="E23" s="10" t="s">
        <v>260</v>
      </c>
      <c r="F23" s="10" t="s">
        <v>75</v>
      </c>
      <c r="G23" s="10" t="s">
        <v>76</v>
      </c>
      <c r="H23" s="10" t="s">
        <v>76</v>
      </c>
      <c r="I23" s="10" t="s">
        <v>76</v>
      </c>
      <c r="J23" s="10" t="s">
        <v>76</v>
      </c>
      <c r="K23" s="10" t="s">
        <v>76</v>
      </c>
      <c r="L23" s="10" t="s">
        <v>76</v>
      </c>
      <c r="M23" s="10" t="s">
        <v>76</v>
      </c>
      <c r="N23" s="10" t="s">
        <v>77</v>
      </c>
      <c r="O23" s="10" t="s">
        <v>78</v>
      </c>
      <c r="P23" s="10" t="s">
        <v>198</v>
      </c>
      <c r="Q23" s="10" t="s">
        <v>252</v>
      </c>
      <c r="R23" s="10" t="s">
        <v>253</v>
      </c>
      <c r="S23" s="10" t="s">
        <v>76</v>
      </c>
      <c r="T23" s="10" t="s">
        <v>81</v>
      </c>
      <c r="U23" s="10" t="s">
        <v>82</v>
      </c>
      <c r="V23" s="10" t="s">
        <v>83</v>
      </c>
      <c r="W23" s="10" t="s">
        <v>76</v>
      </c>
      <c r="X23" s="10" t="s">
        <v>254</v>
      </c>
      <c r="Y23" s="11">
        <v>200000</v>
      </c>
      <c r="Z23" s="10" t="s">
        <v>85</v>
      </c>
      <c r="AA23" s="12">
        <v>212000</v>
      </c>
      <c r="AB23" s="10" t="s">
        <v>86</v>
      </c>
      <c r="AC23" s="12">
        <v>1</v>
      </c>
      <c r="AD23" s="12">
        <v>200000</v>
      </c>
      <c r="AE23" s="12">
        <v>0</v>
      </c>
      <c r="AF23" s="13">
        <v>44380</v>
      </c>
      <c r="AG23" s="13">
        <v>44467</v>
      </c>
      <c r="AH23" s="10" t="s">
        <v>76</v>
      </c>
      <c r="AI23" s="10" t="s">
        <v>76</v>
      </c>
      <c r="AJ23" s="10" t="s">
        <v>76</v>
      </c>
      <c r="AK23" s="10" t="s">
        <v>76</v>
      </c>
      <c r="AL23" s="10" t="s">
        <v>261</v>
      </c>
      <c r="AM23" s="10" t="s">
        <v>253</v>
      </c>
      <c r="AN23" s="10"/>
      <c r="AO23" s="10"/>
      <c r="AP23" s="10"/>
      <c r="AQ23" s="10"/>
      <c r="AR23" s="10" t="s">
        <v>204</v>
      </c>
      <c r="AS23" s="10" t="s">
        <v>217</v>
      </c>
      <c r="AT23" s="10" t="s">
        <v>76</v>
      </c>
      <c r="AU23" s="10" t="s">
        <v>76</v>
      </c>
      <c r="AV23" s="10" t="s">
        <v>76</v>
      </c>
      <c r="AW23" s="10" t="s">
        <v>76</v>
      </c>
      <c r="AX23" s="10" t="s">
        <v>76</v>
      </c>
      <c r="AY23" s="10" t="s">
        <v>76</v>
      </c>
      <c r="AZ23" s="10" t="s">
        <v>91</v>
      </c>
      <c r="BA23" s="10" t="s">
        <v>206</v>
      </c>
      <c r="BB23" s="10" t="s">
        <v>207</v>
      </c>
      <c r="BC23" s="10" t="s">
        <v>207</v>
      </c>
      <c r="BD23" s="10" t="s">
        <v>208</v>
      </c>
      <c r="BE23" s="10" t="s">
        <v>95</v>
      </c>
      <c r="BF23" s="10" t="s">
        <v>76</v>
      </c>
      <c r="BG23" s="10" t="s">
        <v>76</v>
      </c>
      <c r="BH23" s="10" t="s">
        <v>209</v>
      </c>
      <c r="BI23" s="10" t="s">
        <v>97</v>
      </c>
      <c r="BJ23" s="10" t="s">
        <v>76</v>
      </c>
      <c r="BK23" s="10" t="s">
        <v>76</v>
      </c>
      <c r="BL23" s="10" t="s">
        <v>76</v>
      </c>
      <c r="BM23" s="10" t="s">
        <v>76</v>
      </c>
      <c r="BN23" s="10" t="s">
        <v>76</v>
      </c>
      <c r="BO23" s="10" t="s">
        <v>76</v>
      </c>
      <c r="BP23" s="10" t="s">
        <v>98</v>
      </c>
      <c r="BQ23" s="10" t="s">
        <v>76</v>
      </c>
      <c r="BR23" s="10" t="s">
        <v>76</v>
      </c>
      <c r="BS23" s="10" t="s">
        <v>101</v>
      </c>
      <c r="BT23" s="10" t="s">
        <v>210</v>
      </c>
      <c r="BU23" s="13">
        <v>44383</v>
      </c>
      <c r="BV23" s="10"/>
    </row>
    <row r="24" ht="25.5" hidden="1" spans="1:74">
      <c r="A24" s="10" t="s">
        <v>70</v>
      </c>
      <c r="B24" s="10" t="s">
        <v>262</v>
      </c>
      <c r="C24" s="10" t="s">
        <v>72</v>
      </c>
      <c r="D24" s="10" t="s">
        <v>196</v>
      </c>
      <c r="E24" s="10" t="s">
        <v>263</v>
      </c>
      <c r="F24" s="10" t="s">
        <v>75</v>
      </c>
      <c r="G24" s="10" t="s">
        <v>76</v>
      </c>
      <c r="H24" s="10" t="s">
        <v>76</v>
      </c>
      <c r="I24" s="10" t="s">
        <v>76</v>
      </c>
      <c r="J24" s="10" t="s">
        <v>76</v>
      </c>
      <c r="K24" s="10" t="s">
        <v>76</v>
      </c>
      <c r="L24" s="10" t="s">
        <v>76</v>
      </c>
      <c r="M24" s="10" t="s">
        <v>76</v>
      </c>
      <c r="N24" s="10" t="s">
        <v>77</v>
      </c>
      <c r="O24" s="10" t="s">
        <v>78</v>
      </c>
      <c r="P24" s="10" t="s">
        <v>76</v>
      </c>
      <c r="Q24" s="10" t="s">
        <v>252</v>
      </c>
      <c r="R24" s="10" t="s">
        <v>253</v>
      </c>
      <c r="S24" s="10" t="s">
        <v>76</v>
      </c>
      <c r="T24" s="10" t="s">
        <v>81</v>
      </c>
      <c r="U24" s="10" t="s">
        <v>82</v>
      </c>
      <c r="V24" s="10" t="s">
        <v>83</v>
      </c>
      <c r="W24" s="10" t="s">
        <v>76</v>
      </c>
      <c r="X24" s="10" t="s">
        <v>254</v>
      </c>
      <c r="Y24" s="11">
        <v>120000</v>
      </c>
      <c r="Z24" s="10" t="s">
        <v>85</v>
      </c>
      <c r="AA24" s="12">
        <v>127200</v>
      </c>
      <c r="AB24" s="10" t="s">
        <v>86</v>
      </c>
      <c r="AC24" s="12">
        <v>1</v>
      </c>
      <c r="AD24" s="12">
        <v>120000</v>
      </c>
      <c r="AE24" s="12">
        <v>0</v>
      </c>
      <c r="AF24" s="13">
        <v>44380</v>
      </c>
      <c r="AG24" s="13">
        <v>44467</v>
      </c>
      <c r="AH24" s="10" t="s">
        <v>76</v>
      </c>
      <c r="AI24" s="10" t="s">
        <v>76</v>
      </c>
      <c r="AJ24" s="10" t="s">
        <v>76</v>
      </c>
      <c r="AK24" s="10" t="s">
        <v>76</v>
      </c>
      <c r="AL24" s="10" t="s">
        <v>264</v>
      </c>
      <c r="AM24" s="10" t="s">
        <v>253</v>
      </c>
      <c r="AN24" s="10"/>
      <c r="AO24" s="10"/>
      <c r="AP24" s="10"/>
      <c r="AQ24" s="10"/>
      <c r="AR24" s="10" t="s">
        <v>204</v>
      </c>
      <c r="AS24" s="10" t="s">
        <v>217</v>
      </c>
      <c r="AT24" s="10" t="s">
        <v>76</v>
      </c>
      <c r="AU24" s="10" t="s">
        <v>76</v>
      </c>
      <c r="AV24" s="10" t="s">
        <v>76</v>
      </c>
      <c r="AW24" s="10" t="s">
        <v>76</v>
      </c>
      <c r="AX24" s="10" t="s">
        <v>76</v>
      </c>
      <c r="AY24" s="10" t="s">
        <v>76</v>
      </c>
      <c r="AZ24" s="10" t="s">
        <v>91</v>
      </c>
      <c r="BA24" s="10" t="s">
        <v>206</v>
      </c>
      <c r="BB24" s="10" t="s">
        <v>207</v>
      </c>
      <c r="BC24" s="10" t="s">
        <v>207</v>
      </c>
      <c r="BD24" s="10" t="s">
        <v>208</v>
      </c>
      <c r="BE24" s="10" t="s">
        <v>95</v>
      </c>
      <c r="BF24" s="10" t="s">
        <v>76</v>
      </c>
      <c r="BG24" s="10" t="s">
        <v>76</v>
      </c>
      <c r="BH24" s="10" t="s">
        <v>209</v>
      </c>
      <c r="BI24" s="10" t="s">
        <v>97</v>
      </c>
      <c r="BJ24" s="10" t="s">
        <v>76</v>
      </c>
      <c r="BK24" s="10" t="s">
        <v>76</v>
      </c>
      <c r="BL24" s="10" t="s">
        <v>76</v>
      </c>
      <c r="BM24" s="10" t="s">
        <v>76</v>
      </c>
      <c r="BN24" s="10" t="s">
        <v>76</v>
      </c>
      <c r="BO24" s="10" t="s">
        <v>76</v>
      </c>
      <c r="BP24" s="10" t="s">
        <v>98</v>
      </c>
      <c r="BQ24" s="10" t="s">
        <v>76</v>
      </c>
      <c r="BR24" s="10" t="s">
        <v>76</v>
      </c>
      <c r="BS24" s="10" t="s">
        <v>101</v>
      </c>
      <c r="BT24" s="10" t="s">
        <v>210</v>
      </c>
      <c r="BU24" s="13">
        <v>44383</v>
      </c>
      <c r="BV24" s="10"/>
    </row>
    <row r="25" ht="25.5" hidden="1" spans="1:74">
      <c r="A25" s="10" t="s">
        <v>70</v>
      </c>
      <c r="B25" s="10" t="s">
        <v>265</v>
      </c>
      <c r="C25" s="10" t="s">
        <v>72</v>
      </c>
      <c r="D25" s="10" t="s">
        <v>196</v>
      </c>
      <c r="E25" s="10" t="s">
        <v>266</v>
      </c>
      <c r="F25" s="10" t="s">
        <v>75</v>
      </c>
      <c r="G25" s="10" t="s">
        <v>76</v>
      </c>
      <c r="H25" s="10" t="s">
        <v>76</v>
      </c>
      <c r="I25" s="10" t="s">
        <v>76</v>
      </c>
      <c r="J25" s="10" t="s">
        <v>76</v>
      </c>
      <c r="K25" s="10" t="s">
        <v>76</v>
      </c>
      <c r="L25" s="10" t="s">
        <v>76</v>
      </c>
      <c r="M25" s="10" t="s">
        <v>76</v>
      </c>
      <c r="N25" s="10" t="s">
        <v>77</v>
      </c>
      <c r="O25" s="10" t="s">
        <v>78</v>
      </c>
      <c r="P25" s="10" t="s">
        <v>198</v>
      </c>
      <c r="Q25" s="10" t="s">
        <v>252</v>
      </c>
      <c r="R25" s="10" t="s">
        <v>253</v>
      </c>
      <c r="S25" s="10" t="s">
        <v>76</v>
      </c>
      <c r="T25" s="10" t="s">
        <v>81</v>
      </c>
      <c r="U25" s="10" t="s">
        <v>82</v>
      </c>
      <c r="V25" s="10" t="s">
        <v>83</v>
      </c>
      <c r="W25" s="10" t="s">
        <v>76</v>
      </c>
      <c r="X25" s="10" t="s">
        <v>254</v>
      </c>
      <c r="Y25" s="11">
        <v>340000</v>
      </c>
      <c r="Z25" s="10" t="s">
        <v>85</v>
      </c>
      <c r="AA25" s="12">
        <v>360400</v>
      </c>
      <c r="AB25" s="10" t="s">
        <v>86</v>
      </c>
      <c r="AC25" s="12">
        <v>1</v>
      </c>
      <c r="AD25" s="12">
        <v>340000</v>
      </c>
      <c r="AE25" s="12">
        <v>0</v>
      </c>
      <c r="AF25" s="13">
        <v>44380</v>
      </c>
      <c r="AG25" s="13">
        <v>44467</v>
      </c>
      <c r="AH25" s="10" t="s">
        <v>76</v>
      </c>
      <c r="AI25" s="10" t="s">
        <v>76</v>
      </c>
      <c r="AJ25" s="10" t="s">
        <v>76</v>
      </c>
      <c r="AK25" s="10" t="s">
        <v>76</v>
      </c>
      <c r="AL25" s="10" t="s">
        <v>267</v>
      </c>
      <c r="AM25" s="10" t="s">
        <v>253</v>
      </c>
      <c r="AN25" s="10"/>
      <c r="AO25" s="10"/>
      <c r="AP25" s="10"/>
      <c r="AQ25" s="10"/>
      <c r="AR25" s="10" t="s">
        <v>204</v>
      </c>
      <c r="AS25" s="10" t="s">
        <v>217</v>
      </c>
      <c r="AT25" s="10" t="s">
        <v>76</v>
      </c>
      <c r="AU25" s="10" t="s">
        <v>76</v>
      </c>
      <c r="AV25" s="10" t="s">
        <v>76</v>
      </c>
      <c r="AW25" s="10" t="s">
        <v>76</v>
      </c>
      <c r="AX25" s="10" t="s">
        <v>76</v>
      </c>
      <c r="AY25" s="10" t="s">
        <v>76</v>
      </c>
      <c r="AZ25" s="10" t="s">
        <v>91</v>
      </c>
      <c r="BA25" s="10" t="s">
        <v>206</v>
      </c>
      <c r="BB25" s="10" t="s">
        <v>207</v>
      </c>
      <c r="BC25" s="10" t="s">
        <v>207</v>
      </c>
      <c r="BD25" s="10" t="s">
        <v>208</v>
      </c>
      <c r="BE25" s="10" t="s">
        <v>95</v>
      </c>
      <c r="BF25" s="10" t="s">
        <v>76</v>
      </c>
      <c r="BG25" s="10" t="s">
        <v>76</v>
      </c>
      <c r="BH25" s="10" t="s">
        <v>209</v>
      </c>
      <c r="BI25" s="10" t="s">
        <v>97</v>
      </c>
      <c r="BJ25" s="10" t="s">
        <v>76</v>
      </c>
      <c r="BK25" s="10" t="s">
        <v>76</v>
      </c>
      <c r="BL25" s="10" t="s">
        <v>76</v>
      </c>
      <c r="BM25" s="10" t="s">
        <v>76</v>
      </c>
      <c r="BN25" s="10" t="s">
        <v>76</v>
      </c>
      <c r="BO25" s="10" t="s">
        <v>76</v>
      </c>
      <c r="BP25" s="10" t="s">
        <v>98</v>
      </c>
      <c r="BQ25" s="10" t="s">
        <v>76</v>
      </c>
      <c r="BR25" s="10" t="s">
        <v>76</v>
      </c>
      <c r="BS25" s="10" t="s">
        <v>101</v>
      </c>
      <c r="BT25" s="10" t="s">
        <v>210</v>
      </c>
      <c r="BU25" s="13">
        <v>44383</v>
      </c>
      <c r="BV25" s="10"/>
    </row>
    <row r="26" ht="25.5" hidden="1" spans="1:74">
      <c r="A26" s="10" t="s">
        <v>70</v>
      </c>
      <c r="B26" s="10" t="s">
        <v>268</v>
      </c>
      <c r="C26" s="10" t="s">
        <v>72</v>
      </c>
      <c r="D26" s="10" t="s">
        <v>196</v>
      </c>
      <c r="E26" s="10" t="s">
        <v>269</v>
      </c>
      <c r="F26" s="10" t="s">
        <v>75</v>
      </c>
      <c r="G26" s="10" t="s">
        <v>76</v>
      </c>
      <c r="H26" s="10" t="s">
        <v>76</v>
      </c>
      <c r="I26" s="10" t="s">
        <v>76</v>
      </c>
      <c r="J26" s="10" t="s">
        <v>76</v>
      </c>
      <c r="K26" s="10" t="s">
        <v>76</v>
      </c>
      <c r="L26" s="10" t="s">
        <v>76</v>
      </c>
      <c r="M26" s="10" t="s">
        <v>76</v>
      </c>
      <c r="N26" s="10" t="s">
        <v>77</v>
      </c>
      <c r="O26" s="10" t="s">
        <v>78</v>
      </c>
      <c r="P26" s="10" t="s">
        <v>198</v>
      </c>
      <c r="Q26" s="10" t="s">
        <v>270</v>
      </c>
      <c r="R26" s="10" t="s">
        <v>271</v>
      </c>
      <c r="S26" s="10" t="s">
        <v>76</v>
      </c>
      <c r="T26" s="10" t="s">
        <v>81</v>
      </c>
      <c r="U26" s="10" t="s">
        <v>82</v>
      </c>
      <c r="V26" s="10" t="s">
        <v>83</v>
      </c>
      <c r="W26" s="10" t="s">
        <v>76</v>
      </c>
      <c r="X26" s="10" t="s">
        <v>272</v>
      </c>
      <c r="Y26" s="11">
        <v>500000</v>
      </c>
      <c r="Z26" s="10" t="s">
        <v>85</v>
      </c>
      <c r="AA26" s="12">
        <v>530000</v>
      </c>
      <c r="AB26" s="10" t="s">
        <v>86</v>
      </c>
      <c r="AC26" s="12">
        <v>1</v>
      </c>
      <c r="AD26" s="12">
        <v>500000</v>
      </c>
      <c r="AE26" s="12">
        <v>0</v>
      </c>
      <c r="AF26" s="13">
        <v>44380</v>
      </c>
      <c r="AG26" s="13">
        <v>44467</v>
      </c>
      <c r="AH26" s="10" t="s">
        <v>76</v>
      </c>
      <c r="AI26" s="10" t="s">
        <v>76</v>
      </c>
      <c r="AJ26" s="10" t="s">
        <v>76</v>
      </c>
      <c r="AK26" s="10" t="s">
        <v>76</v>
      </c>
      <c r="AL26" s="10" t="s">
        <v>273</v>
      </c>
      <c r="AM26" s="10" t="s">
        <v>271</v>
      </c>
      <c r="AN26" s="10"/>
      <c r="AO26" s="10"/>
      <c r="AP26" s="10"/>
      <c r="AQ26" s="10"/>
      <c r="AR26" s="10" t="s">
        <v>204</v>
      </c>
      <c r="AS26" s="10" t="s">
        <v>217</v>
      </c>
      <c r="AT26" s="10" t="s">
        <v>76</v>
      </c>
      <c r="AU26" s="10" t="s">
        <v>76</v>
      </c>
      <c r="AV26" s="10" t="s">
        <v>76</v>
      </c>
      <c r="AW26" s="10" t="s">
        <v>76</v>
      </c>
      <c r="AX26" s="10" t="s">
        <v>76</v>
      </c>
      <c r="AY26" s="10" t="s">
        <v>76</v>
      </c>
      <c r="AZ26" s="10" t="s">
        <v>91</v>
      </c>
      <c r="BA26" s="10" t="s">
        <v>206</v>
      </c>
      <c r="BB26" s="10" t="s">
        <v>207</v>
      </c>
      <c r="BC26" s="10" t="s">
        <v>207</v>
      </c>
      <c r="BD26" s="10" t="s">
        <v>208</v>
      </c>
      <c r="BE26" s="10" t="s">
        <v>95</v>
      </c>
      <c r="BF26" s="10" t="s">
        <v>76</v>
      </c>
      <c r="BG26" s="10" t="s">
        <v>76</v>
      </c>
      <c r="BH26" s="10" t="s">
        <v>209</v>
      </c>
      <c r="BI26" s="10" t="s">
        <v>97</v>
      </c>
      <c r="BJ26" s="10" t="s">
        <v>76</v>
      </c>
      <c r="BK26" s="10" t="s">
        <v>76</v>
      </c>
      <c r="BL26" s="10" t="s">
        <v>76</v>
      </c>
      <c r="BM26" s="10" t="s">
        <v>76</v>
      </c>
      <c r="BN26" s="10" t="s">
        <v>76</v>
      </c>
      <c r="BO26" s="10" t="s">
        <v>76</v>
      </c>
      <c r="BP26" s="10" t="s">
        <v>98</v>
      </c>
      <c r="BQ26" s="10" t="s">
        <v>76</v>
      </c>
      <c r="BR26" s="10" t="s">
        <v>76</v>
      </c>
      <c r="BS26" s="10" t="s">
        <v>101</v>
      </c>
      <c r="BT26" s="10" t="s">
        <v>210</v>
      </c>
      <c r="BU26" s="13">
        <v>44383</v>
      </c>
      <c r="BV26" s="10"/>
    </row>
    <row r="27" ht="25.5" hidden="1" spans="1:74">
      <c r="A27" s="10" t="s">
        <v>70</v>
      </c>
      <c r="B27" s="10" t="s">
        <v>274</v>
      </c>
      <c r="C27" s="10" t="s">
        <v>72</v>
      </c>
      <c r="D27" s="10" t="s">
        <v>196</v>
      </c>
      <c r="E27" s="10" t="s">
        <v>275</v>
      </c>
      <c r="F27" s="10" t="s">
        <v>75</v>
      </c>
      <c r="G27" s="10" t="s">
        <v>76</v>
      </c>
      <c r="H27" s="10" t="s">
        <v>76</v>
      </c>
      <c r="I27" s="10" t="s">
        <v>76</v>
      </c>
      <c r="J27" s="10" t="s">
        <v>76</v>
      </c>
      <c r="K27" s="10" t="s">
        <v>76</v>
      </c>
      <c r="L27" s="10" t="s">
        <v>76</v>
      </c>
      <c r="M27" s="10" t="s">
        <v>76</v>
      </c>
      <c r="N27" s="10" t="s">
        <v>77</v>
      </c>
      <c r="O27" s="10" t="s">
        <v>78</v>
      </c>
      <c r="P27" s="10" t="s">
        <v>198</v>
      </c>
      <c r="Q27" s="10" t="s">
        <v>270</v>
      </c>
      <c r="R27" s="10" t="s">
        <v>271</v>
      </c>
      <c r="S27" s="10" t="s">
        <v>76</v>
      </c>
      <c r="T27" s="10" t="s">
        <v>81</v>
      </c>
      <c r="U27" s="10" t="s">
        <v>82</v>
      </c>
      <c r="V27" s="10" t="s">
        <v>83</v>
      </c>
      <c r="W27" s="10" t="s">
        <v>76</v>
      </c>
      <c r="X27" s="10" t="s">
        <v>272</v>
      </c>
      <c r="Y27" s="11">
        <v>600000</v>
      </c>
      <c r="Z27" s="10" t="s">
        <v>85</v>
      </c>
      <c r="AA27" s="12">
        <v>636000</v>
      </c>
      <c r="AB27" s="10" t="s">
        <v>86</v>
      </c>
      <c r="AC27" s="12">
        <v>1</v>
      </c>
      <c r="AD27" s="12">
        <v>600000</v>
      </c>
      <c r="AE27" s="12">
        <v>0</v>
      </c>
      <c r="AF27" s="13">
        <v>44380</v>
      </c>
      <c r="AG27" s="13">
        <v>44467</v>
      </c>
      <c r="AH27" s="10" t="s">
        <v>76</v>
      </c>
      <c r="AI27" s="10" t="s">
        <v>76</v>
      </c>
      <c r="AJ27" s="10" t="s">
        <v>76</v>
      </c>
      <c r="AK27" s="10" t="s">
        <v>76</v>
      </c>
      <c r="AL27" s="10" t="s">
        <v>276</v>
      </c>
      <c r="AM27" s="10" t="s">
        <v>271</v>
      </c>
      <c r="AN27" s="10"/>
      <c r="AO27" s="10"/>
      <c r="AP27" s="10"/>
      <c r="AQ27" s="10"/>
      <c r="AR27" s="10" t="s">
        <v>204</v>
      </c>
      <c r="AS27" s="10" t="s">
        <v>217</v>
      </c>
      <c r="AT27" s="10" t="s">
        <v>76</v>
      </c>
      <c r="AU27" s="10" t="s">
        <v>76</v>
      </c>
      <c r="AV27" s="10" t="s">
        <v>76</v>
      </c>
      <c r="AW27" s="10" t="s">
        <v>76</v>
      </c>
      <c r="AX27" s="10" t="s">
        <v>76</v>
      </c>
      <c r="AY27" s="10" t="s">
        <v>76</v>
      </c>
      <c r="AZ27" s="10" t="s">
        <v>91</v>
      </c>
      <c r="BA27" s="10" t="s">
        <v>206</v>
      </c>
      <c r="BB27" s="10" t="s">
        <v>207</v>
      </c>
      <c r="BC27" s="10" t="s">
        <v>207</v>
      </c>
      <c r="BD27" s="10" t="s">
        <v>208</v>
      </c>
      <c r="BE27" s="10" t="s">
        <v>95</v>
      </c>
      <c r="BF27" s="10" t="s">
        <v>76</v>
      </c>
      <c r="BG27" s="10" t="s">
        <v>76</v>
      </c>
      <c r="BH27" s="10" t="s">
        <v>209</v>
      </c>
      <c r="BI27" s="10" t="s">
        <v>97</v>
      </c>
      <c r="BJ27" s="10" t="s">
        <v>76</v>
      </c>
      <c r="BK27" s="10" t="s">
        <v>76</v>
      </c>
      <c r="BL27" s="10" t="s">
        <v>76</v>
      </c>
      <c r="BM27" s="10" t="s">
        <v>76</v>
      </c>
      <c r="BN27" s="10" t="s">
        <v>76</v>
      </c>
      <c r="BO27" s="10" t="s">
        <v>76</v>
      </c>
      <c r="BP27" s="10" t="s">
        <v>98</v>
      </c>
      <c r="BQ27" s="10" t="s">
        <v>76</v>
      </c>
      <c r="BR27" s="10" t="s">
        <v>76</v>
      </c>
      <c r="BS27" s="10" t="s">
        <v>101</v>
      </c>
      <c r="BT27" s="10" t="s">
        <v>210</v>
      </c>
      <c r="BU27" s="13">
        <v>44383</v>
      </c>
      <c r="BV27" s="10"/>
    </row>
    <row r="28" ht="25.5" hidden="1" spans="1:74">
      <c r="A28" s="10" t="s">
        <v>70</v>
      </c>
      <c r="B28" s="10" t="s">
        <v>277</v>
      </c>
      <c r="C28" s="10" t="s">
        <v>72</v>
      </c>
      <c r="D28" s="10" t="s">
        <v>196</v>
      </c>
      <c r="E28" s="10" t="s">
        <v>278</v>
      </c>
      <c r="F28" s="10" t="s">
        <v>75</v>
      </c>
      <c r="G28" s="10" t="s">
        <v>76</v>
      </c>
      <c r="H28" s="10" t="s">
        <v>76</v>
      </c>
      <c r="I28" s="10" t="s">
        <v>76</v>
      </c>
      <c r="J28" s="10" t="s">
        <v>76</v>
      </c>
      <c r="K28" s="10" t="s">
        <v>76</v>
      </c>
      <c r="L28" s="10" t="s">
        <v>76</v>
      </c>
      <c r="M28" s="10" t="s">
        <v>76</v>
      </c>
      <c r="N28" s="10" t="s">
        <v>77</v>
      </c>
      <c r="O28" s="10" t="s">
        <v>78</v>
      </c>
      <c r="P28" s="10" t="s">
        <v>76</v>
      </c>
      <c r="Q28" s="10" t="s">
        <v>270</v>
      </c>
      <c r="R28" s="10" t="s">
        <v>271</v>
      </c>
      <c r="S28" s="10" t="s">
        <v>76</v>
      </c>
      <c r="T28" s="10" t="s">
        <v>81</v>
      </c>
      <c r="U28" s="10" t="s">
        <v>82</v>
      </c>
      <c r="V28" s="10" t="s">
        <v>83</v>
      </c>
      <c r="W28" s="10" t="s">
        <v>76</v>
      </c>
      <c r="X28" s="10" t="s">
        <v>272</v>
      </c>
      <c r="Y28" s="11">
        <v>200000</v>
      </c>
      <c r="Z28" s="10" t="s">
        <v>85</v>
      </c>
      <c r="AA28" s="12">
        <v>212000</v>
      </c>
      <c r="AB28" s="10" t="s">
        <v>86</v>
      </c>
      <c r="AC28" s="12">
        <v>1</v>
      </c>
      <c r="AD28" s="12">
        <v>200000</v>
      </c>
      <c r="AE28" s="12">
        <v>0</v>
      </c>
      <c r="AF28" s="13">
        <v>44380</v>
      </c>
      <c r="AG28" s="13">
        <v>44467</v>
      </c>
      <c r="AH28" s="10" t="s">
        <v>76</v>
      </c>
      <c r="AI28" s="10" t="s">
        <v>76</v>
      </c>
      <c r="AJ28" s="10" t="s">
        <v>76</v>
      </c>
      <c r="AK28" s="10" t="s">
        <v>76</v>
      </c>
      <c r="AL28" s="10" t="s">
        <v>279</v>
      </c>
      <c r="AM28" s="10" t="s">
        <v>271</v>
      </c>
      <c r="AN28" s="10"/>
      <c r="AO28" s="10"/>
      <c r="AP28" s="10"/>
      <c r="AQ28" s="10"/>
      <c r="AR28" s="10" t="s">
        <v>204</v>
      </c>
      <c r="AS28" s="10" t="s">
        <v>217</v>
      </c>
      <c r="AT28" s="10" t="s">
        <v>76</v>
      </c>
      <c r="AU28" s="10" t="s">
        <v>76</v>
      </c>
      <c r="AV28" s="10" t="s">
        <v>76</v>
      </c>
      <c r="AW28" s="10" t="s">
        <v>76</v>
      </c>
      <c r="AX28" s="10" t="s">
        <v>76</v>
      </c>
      <c r="AY28" s="10" t="s">
        <v>76</v>
      </c>
      <c r="AZ28" s="10" t="s">
        <v>91</v>
      </c>
      <c r="BA28" s="10" t="s">
        <v>206</v>
      </c>
      <c r="BB28" s="10" t="s">
        <v>207</v>
      </c>
      <c r="BC28" s="10" t="s">
        <v>207</v>
      </c>
      <c r="BD28" s="10" t="s">
        <v>208</v>
      </c>
      <c r="BE28" s="10" t="s">
        <v>95</v>
      </c>
      <c r="BF28" s="10" t="s">
        <v>76</v>
      </c>
      <c r="BG28" s="10" t="s">
        <v>76</v>
      </c>
      <c r="BH28" s="10" t="s">
        <v>209</v>
      </c>
      <c r="BI28" s="10" t="s">
        <v>97</v>
      </c>
      <c r="BJ28" s="10" t="s">
        <v>76</v>
      </c>
      <c r="BK28" s="10" t="s">
        <v>76</v>
      </c>
      <c r="BL28" s="10" t="s">
        <v>76</v>
      </c>
      <c r="BM28" s="10" t="s">
        <v>76</v>
      </c>
      <c r="BN28" s="10" t="s">
        <v>76</v>
      </c>
      <c r="BO28" s="10" t="s">
        <v>76</v>
      </c>
      <c r="BP28" s="10" t="s">
        <v>98</v>
      </c>
      <c r="BQ28" s="10" t="s">
        <v>76</v>
      </c>
      <c r="BR28" s="10" t="s">
        <v>76</v>
      </c>
      <c r="BS28" s="10" t="s">
        <v>101</v>
      </c>
      <c r="BT28" s="10" t="s">
        <v>210</v>
      </c>
      <c r="BU28" s="13">
        <v>44383</v>
      </c>
      <c r="BV28" s="10"/>
    </row>
    <row r="29" ht="25.5" spans="1:74">
      <c r="A29" s="10" t="s">
        <v>70</v>
      </c>
      <c r="B29" s="10" t="s">
        <v>280</v>
      </c>
      <c r="C29" s="10" t="s">
        <v>72</v>
      </c>
      <c r="D29" s="10" t="s">
        <v>281</v>
      </c>
      <c r="E29" s="10" t="s">
        <v>282</v>
      </c>
      <c r="F29" s="10" t="s">
        <v>75</v>
      </c>
      <c r="G29" s="10" t="s">
        <v>76</v>
      </c>
      <c r="H29" s="10" t="s">
        <v>76</v>
      </c>
      <c r="I29" s="10" t="s">
        <v>76</v>
      </c>
      <c r="J29" s="10" t="s">
        <v>76</v>
      </c>
      <c r="K29" s="10" t="s">
        <v>76</v>
      </c>
      <c r="L29" s="10" t="s">
        <v>76</v>
      </c>
      <c r="M29" s="10" t="s">
        <v>76</v>
      </c>
      <c r="N29" s="10" t="s">
        <v>77</v>
      </c>
      <c r="O29" s="10" t="s">
        <v>78</v>
      </c>
      <c r="P29" s="10" t="s">
        <v>283</v>
      </c>
      <c r="Q29" s="10" t="s">
        <v>284</v>
      </c>
      <c r="R29" s="10" t="s">
        <v>285</v>
      </c>
      <c r="S29" s="10" t="s">
        <v>76</v>
      </c>
      <c r="T29" s="10" t="s">
        <v>81</v>
      </c>
      <c r="U29" s="10" t="s">
        <v>82</v>
      </c>
      <c r="V29" s="10" t="s">
        <v>83</v>
      </c>
      <c r="W29" s="10" t="s">
        <v>76</v>
      </c>
      <c r="X29" s="10" t="s">
        <v>286</v>
      </c>
      <c r="Y29" s="11">
        <v>62540</v>
      </c>
      <c r="Z29" s="10" t="s">
        <v>85</v>
      </c>
      <c r="AA29" s="12">
        <v>66292.4</v>
      </c>
      <c r="AB29" s="10" t="s">
        <v>86</v>
      </c>
      <c r="AC29" s="12">
        <v>1</v>
      </c>
      <c r="AD29" s="12">
        <v>62540</v>
      </c>
      <c r="AE29" s="12">
        <v>0</v>
      </c>
      <c r="AF29" s="13">
        <v>44382</v>
      </c>
      <c r="AG29" s="13">
        <v>44449</v>
      </c>
      <c r="AH29" s="10" t="s">
        <v>76</v>
      </c>
      <c r="AI29" s="10" t="s">
        <v>76</v>
      </c>
      <c r="AJ29" s="10" t="s">
        <v>76</v>
      </c>
      <c r="AK29" s="10" t="s">
        <v>76</v>
      </c>
      <c r="AL29" s="10" t="s">
        <v>287</v>
      </c>
      <c r="AM29" s="10" t="s">
        <v>288</v>
      </c>
      <c r="AN29" s="10"/>
      <c r="AO29" s="10"/>
      <c r="AP29" s="10"/>
      <c r="AQ29" s="10"/>
      <c r="AR29" s="10" t="s">
        <v>289</v>
      </c>
      <c r="AS29" s="10" t="s">
        <v>90</v>
      </c>
      <c r="AT29" s="10" t="s">
        <v>76</v>
      </c>
      <c r="AU29" s="10" t="s">
        <v>76</v>
      </c>
      <c r="AV29" s="10" t="s">
        <v>76</v>
      </c>
      <c r="AW29" s="10" t="s">
        <v>76</v>
      </c>
      <c r="AX29" s="10" t="s">
        <v>76</v>
      </c>
      <c r="AY29" s="10" t="s">
        <v>76</v>
      </c>
      <c r="AZ29" s="10" t="s">
        <v>91</v>
      </c>
      <c r="BA29" s="10" t="s">
        <v>290</v>
      </c>
      <c r="BB29" s="10" t="s">
        <v>291</v>
      </c>
      <c r="BC29" s="10" t="s">
        <v>292</v>
      </c>
      <c r="BD29" s="10" t="s">
        <v>293</v>
      </c>
      <c r="BE29" s="10" t="s">
        <v>168</v>
      </c>
      <c r="BF29" s="10" t="s">
        <v>76</v>
      </c>
      <c r="BG29" s="10" t="s">
        <v>76</v>
      </c>
      <c r="BH29" s="10" t="s">
        <v>294</v>
      </c>
      <c r="BI29" s="10" t="s">
        <v>97</v>
      </c>
      <c r="BJ29" s="10" t="s">
        <v>76</v>
      </c>
      <c r="BK29" s="10" t="s">
        <v>76</v>
      </c>
      <c r="BL29" s="10" t="s">
        <v>76</v>
      </c>
      <c r="BM29" s="10" t="s">
        <v>76</v>
      </c>
      <c r="BN29" s="10" t="s">
        <v>76</v>
      </c>
      <c r="BO29" s="10" t="s">
        <v>76</v>
      </c>
      <c r="BP29" s="10" t="s">
        <v>98</v>
      </c>
      <c r="BQ29" s="10" t="s">
        <v>295</v>
      </c>
      <c r="BR29" s="10" t="s">
        <v>76</v>
      </c>
      <c r="BS29" s="10" t="s">
        <v>101</v>
      </c>
      <c r="BT29" s="10" t="s">
        <v>296</v>
      </c>
      <c r="BU29" s="13">
        <v>44383</v>
      </c>
      <c r="BV29" s="10"/>
    </row>
    <row r="30" ht="25.5" spans="1:74">
      <c r="A30" s="10" t="s">
        <v>70</v>
      </c>
      <c r="B30" s="10" t="s">
        <v>297</v>
      </c>
      <c r="C30" s="10" t="s">
        <v>72</v>
      </c>
      <c r="D30" s="10" t="s">
        <v>298</v>
      </c>
      <c r="E30" s="10" t="s">
        <v>299</v>
      </c>
      <c r="F30" s="10" t="s">
        <v>75</v>
      </c>
      <c r="G30" s="10" t="s">
        <v>76</v>
      </c>
      <c r="H30" s="10" t="s">
        <v>76</v>
      </c>
      <c r="I30" s="10" t="s">
        <v>76</v>
      </c>
      <c r="J30" s="10" t="s">
        <v>76</v>
      </c>
      <c r="K30" s="10" t="s">
        <v>76</v>
      </c>
      <c r="L30" s="10" t="s">
        <v>76</v>
      </c>
      <c r="M30" s="10" t="s">
        <v>76</v>
      </c>
      <c r="N30" s="10" t="s">
        <v>77</v>
      </c>
      <c r="O30" s="10" t="s">
        <v>78</v>
      </c>
      <c r="P30" s="10" t="s">
        <v>76</v>
      </c>
      <c r="Q30" s="10" t="s">
        <v>110</v>
      </c>
      <c r="R30" s="10" t="s">
        <v>300</v>
      </c>
      <c r="S30" s="10" t="s">
        <v>76</v>
      </c>
      <c r="T30" s="10" t="s">
        <v>81</v>
      </c>
      <c r="U30" s="10" t="s">
        <v>82</v>
      </c>
      <c r="V30" s="10" t="s">
        <v>83</v>
      </c>
      <c r="W30" s="10" t="s">
        <v>76</v>
      </c>
      <c r="X30" s="10" t="s">
        <v>112</v>
      </c>
      <c r="Y30" s="11">
        <v>100000</v>
      </c>
      <c r="Z30" s="10" t="s">
        <v>85</v>
      </c>
      <c r="AA30" s="12">
        <v>106000</v>
      </c>
      <c r="AB30" s="10" t="s">
        <v>86</v>
      </c>
      <c r="AC30" s="12">
        <v>1</v>
      </c>
      <c r="AD30" s="12">
        <v>100000</v>
      </c>
      <c r="AE30" s="12">
        <v>0</v>
      </c>
      <c r="AF30" s="13">
        <v>44382</v>
      </c>
      <c r="AG30" s="13">
        <v>44467</v>
      </c>
      <c r="AH30" s="10" t="s">
        <v>76</v>
      </c>
      <c r="AI30" s="10" t="s">
        <v>76</v>
      </c>
      <c r="AJ30" s="10" t="s">
        <v>76</v>
      </c>
      <c r="AK30" s="10" t="s">
        <v>76</v>
      </c>
      <c r="AL30" s="10" t="s">
        <v>301</v>
      </c>
      <c r="AM30" s="10" t="s">
        <v>302</v>
      </c>
      <c r="AN30" s="10"/>
      <c r="AO30" s="10"/>
      <c r="AP30" s="10"/>
      <c r="AQ30" s="10"/>
      <c r="AR30" s="10" t="s">
        <v>303</v>
      </c>
      <c r="AS30" s="10" t="s">
        <v>90</v>
      </c>
      <c r="AT30" s="10" t="s">
        <v>76</v>
      </c>
      <c r="AU30" s="10" t="s">
        <v>76</v>
      </c>
      <c r="AV30" s="10" t="s">
        <v>76</v>
      </c>
      <c r="AW30" s="10" t="s">
        <v>76</v>
      </c>
      <c r="AX30" s="10" t="s">
        <v>76</v>
      </c>
      <c r="AY30" s="10" t="s">
        <v>76</v>
      </c>
      <c r="AZ30" s="10" t="s">
        <v>304</v>
      </c>
      <c r="BA30" s="10" t="s">
        <v>305</v>
      </c>
      <c r="BB30" s="10" t="s">
        <v>306</v>
      </c>
      <c r="BC30" s="10" t="s">
        <v>307</v>
      </c>
      <c r="BD30" s="10" t="s">
        <v>308</v>
      </c>
      <c r="BE30" s="10" t="s">
        <v>95</v>
      </c>
      <c r="BF30" s="10" t="s">
        <v>76</v>
      </c>
      <c r="BG30" s="10" t="s">
        <v>76</v>
      </c>
      <c r="BH30" s="10" t="s">
        <v>309</v>
      </c>
      <c r="BI30" s="10" t="s">
        <v>97</v>
      </c>
      <c r="BJ30" s="10" t="s">
        <v>76</v>
      </c>
      <c r="BK30" s="10" t="s">
        <v>76</v>
      </c>
      <c r="BL30" s="10" t="s">
        <v>76</v>
      </c>
      <c r="BM30" s="10" t="s">
        <v>76</v>
      </c>
      <c r="BN30" s="10" t="s">
        <v>76</v>
      </c>
      <c r="BO30" s="10" t="s">
        <v>76</v>
      </c>
      <c r="BP30" s="10" t="s">
        <v>98</v>
      </c>
      <c r="BQ30" s="10" t="s">
        <v>99</v>
      </c>
      <c r="BR30" s="10" t="s">
        <v>310</v>
      </c>
      <c r="BS30" s="10" t="s">
        <v>101</v>
      </c>
      <c r="BT30" s="10" t="s">
        <v>310</v>
      </c>
      <c r="BU30" s="13">
        <v>44383</v>
      </c>
      <c r="BV30" s="10"/>
    </row>
    <row r="31" ht="25.5" hidden="1" spans="1:74">
      <c r="A31" s="10" t="s">
        <v>70</v>
      </c>
      <c r="B31" s="10" t="s">
        <v>311</v>
      </c>
      <c r="C31" s="10" t="s">
        <v>72</v>
      </c>
      <c r="D31" s="10" t="s">
        <v>196</v>
      </c>
      <c r="E31" s="10" t="s">
        <v>312</v>
      </c>
      <c r="F31" s="10" t="s">
        <v>75</v>
      </c>
      <c r="G31" s="10" t="s">
        <v>76</v>
      </c>
      <c r="H31" s="10" t="s">
        <v>76</v>
      </c>
      <c r="I31" s="10" t="s">
        <v>76</v>
      </c>
      <c r="J31" s="10" t="s">
        <v>76</v>
      </c>
      <c r="K31" s="10" t="s">
        <v>76</v>
      </c>
      <c r="L31" s="10" t="s">
        <v>76</v>
      </c>
      <c r="M31" s="10" t="s">
        <v>76</v>
      </c>
      <c r="N31" s="10" t="s">
        <v>77</v>
      </c>
      <c r="O31" s="10" t="s">
        <v>78</v>
      </c>
      <c r="P31" s="10" t="s">
        <v>76</v>
      </c>
      <c r="Q31" s="10" t="s">
        <v>199</v>
      </c>
      <c r="R31" s="10" t="s">
        <v>200</v>
      </c>
      <c r="S31" s="10" t="s">
        <v>76</v>
      </c>
      <c r="T31" s="10" t="s">
        <v>81</v>
      </c>
      <c r="U31" s="10" t="s">
        <v>82</v>
      </c>
      <c r="V31" s="10" t="s">
        <v>83</v>
      </c>
      <c r="W31" s="10" t="s">
        <v>76</v>
      </c>
      <c r="X31" s="10" t="s">
        <v>201</v>
      </c>
      <c r="Y31" s="11">
        <v>350000</v>
      </c>
      <c r="Z31" s="10" t="s">
        <v>85</v>
      </c>
      <c r="AA31" s="12">
        <v>371000</v>
      </c>
      <c r="AB31" s="10" t="s">
        <v>86</v>
      </c>
      <c r="AC31" s="12">
        <v>1</v>
      </c>
      <c r="AD31" s="12">
        <v>350000</v>
      </c>
      <c r="AE31" s="12">
        <v>0</v>
      </c>
      <c r="AF31" s="13">
        <v>44383</v>
      </c>
      <c r="AG31" s="13">
        <v>44467</v>
      </c>
      <c r="AH31" s="10" t="s">
        <v>76</v>
      </c>
      <c r="AI31" s="10" t="s">
        <v>76</v>
      </c>
      <c r="AJ31" s="10" t="s">
        <v>76</v>
      </c>
      <c r="AK31" s="10" t="s">
        <v>76</v>
      </c>
      <c r="AL31" s="10" t="s">
        <v>313</v>
      </c>
      <c r="AM31" s="10" t="s">
        <v>200</v>
      </c>
      <c r="AN31" s="10">
        <v>3</v>
      </c>
      <c r="AO31" s="10"/>
      <c r="AP31" s="10"/>
      <c r="AQ31" s="10"/>
      <c r="AR31" s="10" t="s">
        <v>204</v>
      </c>
      <c r="AS31" s="10" t="s">
        <v>217</v>
      </c>
      <c r="AT31" s="10" t="s">
        <v>76</v>
      </c>
      <c r="AU31" s="10" t="s">
        <v>76</v>
      </c>
      <c r="AV31" s="10" t="s">
        <v>76</v>
      </c>
      <c r="AW31" s="10" t="s">
        <v>76</v>
      </c>
      <c r="AX31" s="10" t="s">
        <v>76</v>
      </c>
      <c r="AY31" s="10" t="s">
        <v>76</v>
      </c>
      <c r="AZ31" s="10" t="s">
        <v>91</v>
      </c>
      <c r="BA31" s="10" t="s">
        <v>206</v>
      </c>
      <c r="BB31" s="10" t="s">
        <v>207</v>
      </c>
      <c r="BC31" s="10" t="s">
        <v>207</v>
      </c>
      <c r="BD31" s="10" t="s">
        <v>208</v>
      </c>
      <c r="BE31" s="10" t="s">
        <v>95</v>
      </c>
      <c r="BF31" s="10" t="s">
        <v>76</v>
      </c>
      <c r="BG31" s="10" t="s">
        <v>76</v>
      </c>
      <c r="BH31" s="10" t="s">
        <v>209</v>
      </c>
      <c r="BI31" s="10" t="s">
        <v>97</v>
      </c>
      <c r="BJ31" s="10" t="s">
        <v>76</v>
      </c>
      <c r="BK31" s="10" t="s">
        <v>76</v>
      </c>
      <c r="BL31" s="10" t="s">
        <v>76</v>
      </c>
      <c r="BM31" s="10" t="s">
        <v>76</v>
      </c>
      <c r="BN31" s="10" t="s">
        <v>76</v>
      </c>
      <c r="BO31" s="10" t="s">
        <v>76</v>
      </c>
      <c r="BP31" s="10" t="s">
        <v>98</v>
      </c>
      <c r="BQ31" s="10" t="s">
        <v>76</v>
      </c>
      <c r="BR31" s="10" t="s">
        <v>76</v>
      </c>
      <c r="BS31" s="10" t="s">
        <v>101</v>
      </c>
      <c r="BT31" s="10" t="s">
        <v>210</v>
      </c>
      <c r="BU31" s="13">
        <v>44383</v>
      </c>
      <c r="BV31" s="10"/>
    </row>
    <row r="32" spans="30:30">
      <c r="AD32">
        <f>SUBTOTAL(9,AD2:AD18)</f>
        <v>472641.51</v>
      </c>
    </row>
  </sheetData>
  <autoFilter ref="A1:BV31">
    <filterColumn colId="23">
      <customFilters>
        <customFilter operator="equal" val="电网工程咨询服务,AC35kV,水保验收,输变电基建,农网"/>
        <customFilter operator="equal" val="电网工程咨询服务,AC35kV,水保验收,线路基建,农网"/>
      </customFilters>
    </filterColumn>
    <extLst/>
  </autoFilter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2"/>
  <sheetViews>
    <sheetView tabSelected="1" workbookViewId="0">
      <selection activeCell="I32" sqref="I32"/>
    </sheetView>
  </sheetViews>
  <sheetFormatPr defaultColWidth="9.14285714285714" defaultRowHeight="12.75"/>
  <cols>
    <col min="1" max="1" width="4.57142857142857" customWidth="1"/>
    <col min="3" max="3" width="5.42857142857143" customWidth="1"/>
    <col min="6" max="6" width="5.57142857142857" customWidth="1"/>
    <col min="7" max="7" width="8.85714285714286" customWidth="1"/>
    <col min="8" max="8" width="20.5714285714286" customWidth="1"/>
    <col min="10" max="10" width="8.28571428571429" customWidth="1"/>
    <col min="12" max="12" width="20.5714285714286" customWidth="1"/>
    <col min="13" max="13" width="10.4285714285714" customWidth="1"/>
    <col min="14" max="14" width="12" customWidth="1"/>
    <col min="16" max="16" width="21.5714285714286" customWidth="1"/>
    <col min="17" max="17" width="10.5714285714286" customWidth="1"/>
    <col min="18" max="18" width="16.8571428571429" customWidth="1"/>
  </cols>
  <sheetData>
    <row r="1" ht="26" customHeight="1" spans="1:18">
      <c r="A1" s="1" t="s">
        <v>314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36" spans="1:18">
      <c r="A2" s="2" t="s">
        <v>315</v>
      </c>
      <c r="B2" s="3" t="s">
        <v>4</v>
      </c>
      <c r="C2" s="3" t="s">
        <v>5</v>
      </c>
      <c r="D2" s="2" t="s">
        <v>316</v>
      </c>
      <c r="E2" s="2" t="s">
        <v>317</v>
      </c>
      <c r="F2" s="2" t="s">
        <v>39</v>
      </c>
      <c r="G2" s="2" t="s">
        <v>318</v>
      </c>
      <c r="H2" s="3" t="s">
        <v>17</v>
      </c>
      <c r="I2" s="3" t="s">
        <v>37</v>
      </c>
      <c r="J2" s="3" t="s">
        <v>3</v>
      </c>
      <c r="K2" s="3" t="s">
        <v>48</v>
      </c>
      <c r="L2" s="3" t="s">
        <v>38</v>
      </c>
      <c r="M2" s="2" t="s">
        <v>319</v>
      </c>
      <c r="N2" s="2" t="s">
        <v>320</v>
      </c>
      <c r="O2" s="2" t="s">
        <v>321</v>
      </c>
      <c r="P2" s="2" t="s">
        <v>322</v>
      </c>
      <c r="Q2" s="3" t="s">
        <v>40</v>
      </c>
      <c r="R2" s="3" t="s">
        <v>41</v>
      </c>
    </row>
    <row r="3" ht="67.5" spans="1:18">
      <c r="A3" s="4">
        <v>1</v>
      </c>
      <c r="B3" s="5" t="s">
        <v>197</v>
      </c>
      <c r="C3" s="5" t="s">
        <v>75</v>
      </c>
      <c r="D3" s="6" t="s">
        <v>323</v>
      </c>
      <c r="E3" s="6" t="s">
        <v>324</v>
      </c>
      <c r="F3" s="5" t="s">
        <v>325</v>
      </c>
      <c r="G3" s="7" t="s">
        <v>326</v>
      </c>
      <c r="H3" s="5" t="s">
        <v>200</v>
      </c>
      <c r="I3" s="5" t="s">
        <v>202</v>
      </c>
      <c r="J3" s="5" t="s">
        <v>327</v>
      </c>
      <c r="K3" s="5" t="s">
        <v>328</v>
      </c>
      <c r="L3" s="5" t="s">
        <v>329</v>
      </c>
      <c r="M3" s="4">
        <v>70</v>
      </c>
      <c r="N3" s="7">
        <f>SUM(M3:M5)</f>
        <v>100</v>
      </c>
      <c r="O3" s="5" t="s">
        <v>330</v>
      </c>
      <c r="P3" s="5" t="s">
        <v>331</v>
      </c>
      <c r="Q3" s="5" t="s">
        <v>204</v>
      </c>
      <c r="R3" s="5" t="s">
        <v>205</v>
      </c>
    </row>
    <row r="4" ht="67.5" spans="1:18">
      <c r="A4" s="4">
        <v>2</v>
      </c>
      <c r="B4" s="5" t="s">
        <v>212</v>
      </c>
      <c r="C4" s="5" t="s">
        <v>75</v>
      </c>
      <c r="D4" s="6" t="s">
        <v>323</v>
      </c>
      <c r="E4" s="6" t="s">
        <v>324</v>
      </c>
      <c r="F4" s="5" t="s">
        <v>325</v>
      </c>
      <c r="G4" s="8"/>
      <c r="H4" s="5" t="s">
        <v>214</v>
      </c>
      <c r="I4" s="5" t="s">
        <v>216</v>
      </c>
      <c r="J4" s="5" t="s">
        <v>327</v>
      </c>
      <c r="K4" s="5" t="s">
        <v>328</v>
      </c>
      <c r="L4" s="5" t="s">
        <v>214</v>
      </c>
      <c r="M4" s="4">
        <v>15</v>
      </c>
      <c r="N4" s="8"/>
      <c r="O4" s="5" t="s">
        <v>330</v>
      </c>
      <c r="P4" s="5" t="s">
        <v>331</v>
      </c>
      <c r="Q4" s="5" t="s">
        <v>204</v>
      </c>
      <c r="R4" s="5" t="s">
        <v>217</v>
      </c>
    </row>
    <row r="5" ht="67.5" spans="1:18">
      <c r="A5" s="4">
        <v>3</v>
      </c>
      <c r="B5" s="5" t="s">
        <v>219</v>
      </c>
      <c r="C5" s="5" t="s">
        <v>75</v>
      </c>
      <c r="D5" s="6" t="s">
        <v>323</v>
      </c>
      <c r="E5" s="6" t="s">
        <v>324</v>
      </c>
      <c r="F5" s="5" t="s">
        <v>325</v>
      </c>
      <c r="G5" s="9"/>
      <c r="H5" s="5" t="s">
        <v>214</v>
      </c>
      <c r="I5" s="5" t="s">
        <v>216</v>
      </c>
      <c r="J5" s="5" t="s">
        <v>327</v>
      </c>
      <c r="K5" s="5" t="s">
        <v>328</v>
      </c>
      <c r="L5" s="5" t="s">
        <v>214</v>
      </c>
      <c r="M5" s="4">
        <v>15</v>
      </c>
      <c r="N5" s="9"/>
      <c r="O5" s="5" t="s">
        <v>330</v>
      </c>
      <c r="P5" s="5" t="s">
        <v>331</v>
      </c>
      <c r="Q5" s="5" t="s">
        <v>204</v>
      </c>
      <c r="R5" s="5" t="s">
        <v>217</v>
      </c>
    </row>
    <row r="6" ht="67.5" spans="1:18">
      <c r="A6" s="4">
        <v>4</v>
      </c>
      <c r="B6" s="5" t="s">
        <v>257</v>
      </c>
      <c r="C6" s="5" t="s">
        <v>75</v>
      </c>
      <c r="D6" s="6" t="s">
        <v>323</v>
      </c>
      <c r="E6" s="6" t="s">
        <v>324</v>
      </c>
      <c r="F6" s="5" t="s">
        <v>332</v>
      </c>
      <c r="G6" s="7" t="s">
        <v>333</v>
      </c>
      <c r="H6" s="5" t="s">
        <v>200</v>
      </c>
      <c r="I6" s="5" t="s">
        <v>258</v>
      </c>
      <c r="J6" s="5" t="s">
        <v>327</v>
      </c>
      <c r="K6" s="5" t="s">
        <v>328</v>
      </c>
      <c r="L6" s="5" t="s">
        <v>200</v>
      </c>
      <c r="M6" s="4">
        <v>80</v>
      </c>
      <c r="N6" s="7">
        <f>SUM(M6:M7)</f>
        <v>120</v>
      </c>
      <c r="O6" s="5" t="s">
        <v>330</v>
      </c>
      <c r="P6" s="5" t="s">
        <v>331</v>
      </c>
      <c r="Q6" s="5" t="s">
        <v>204</v>
      </c>
      <c r="R6" s="5" t="s">
        <v>205</v>
      </c>
    </row>
    <row r="7" ht="67.5" spans="1:18">
      <c r="A7" s="4">
        <v>5</v>
      </c>
      <c r="B7" s="5" t="s">
        <v>221</v>
      </c>
      <c r="C7" s="5" t="s">
        <v>75</v>
      </c>
      <c r="D7" s="6" t="s">
        <v>323</v>
      </c>
      <c r="E7" s="6" t="s">
        <v>324</v>
      </c>
      <c r="F7" s="5" t="s">
        <v>332</v>
      </c>
      <c r="G7" s="9"/>
      <c r="H7" s="5" t="s">
        <v>214</v>
      </c>
      <c r="I7" s="5" t="s">
        <v>222</v>
      </c>
      <c r="J7" s="5" t="s">
        <v>327</v>
      </c>
      <c r="K7" s="5" t="s">
        <v>328</v>
      </c>
      <c r="L7" s="5" t="s">
        <v>214</v>
      </c>
      <c r="M7" s="4">
        <v>40</v>
      </c>
      <c r="N7" s="9"/>
      <c r="O7" s="5" t="s">
        <v>330</v>
      </c>
      <c r="P7" s="5" t="s">
        <v>331</v>
      </c>
      <c r="Q7" s="5" t="s">
        <v>204</v>
      </c>
      <c r="R7" s="5" t="s">
        <v>217</v>
      </c>
    </row>
    <row r="8" ht="67.5" spans="1:18">
      <c r="A8" s="4">
        <v>6</v>
      </c>
      <c r="B8" s="5" t="s">
        <v>312</v>
      </c>
      <c r="C8" s="5" t="s">
        <v>75</v>
      </c>
      <c r="D8" s="6" t="s">
        <v>323</v>
      </c>
      <c r="E8" s="6" t="s">
        <v>324</v>
      </c>
      <c r="F8" s="5" t="s">
        <v>334</v>
      </c>
      <c r="G8" s="7" t="s">
        <v>326</v>
      </c>
      <c r="H8" s="5" t="s">
        <v>200</v>
      </c>
      <c r="I8" s="5" t="s">
        <v>313</v>
      </c>
      <c r="J8" s="5" t="s">
        <v>327</v>
      </c>
      <c r="K8" s="5" t="s">
        <v>328</v>
      </c>
      <c r="L8" s="5" t="s">
        <v>200</v>
      </c>
      <c r="M8" s="4">
        <v>35</v>
      </c>
      <c r="N8" s="7">
        <f>SUM(M8:M9)</f>
        <v>115</v>
      </c>
      <c r="O8" s="5" t="s">
        <v>330</v>
      </c>
      <c r="P8" s="5" t="s">
        <v>331</v>
      </c>
      <c r="Q8" s="5" t="s">
        <v>204</v>
      </c>
      <c r="R8" s="5" t="s">
        <v>217</v>
      </c>
    </row>
    <row r="9" ht="56.25" spans="1:18">
      <c r="A9" s="4">
        <v>7</v>
      </c>
      <c r="B9" s="5" t="s">
        <v>224</v>
      </c>
      <c r="C9" s="5" t="s">
        <v>75</v>
      </c>
      <c r="D9" s="6" t="s">
        <v>323</v>
      </c>
      <c r="E9" s="6" t="s">
        <v>324</v>
      </c>
      <c r="F9" s="5" t="s">
        <v>334</v>
      </c>
      <c r="G9" s="9"/>
      <c r="H9" s="5" t="s">
        <v>214</v>
      </c>
      <c r="I9" s="5" t="s">
        <v>225</v>
      </c>
      <c r="J9" s="5" t="s">
        <v>327</v>
      </c>
      <c r="K9" s="5" t="s">
        <v>328</v>
      </c>
      <c r="L9" s="5" t="s">
        <v>214</v>
      </c>
      <c r="M9" s="4">
        <v>80</v>
      </c>
      <c r="N9" s="9"/>
      <c r="O9" s="5" t="s">
        <v>330</v>
      </c>
      <c r="P9" s="5" t="s">
        <v>331</v>
      </c>
      <c r="Q9" s="5" t="s">
        <v>204</v>
      </c>
      <c r="R9" s="5" t="s">
        <v>217</v>
      </c>
    </row>
    <row r="10" ht="56.25" spans="1:18">
      <c r="A10" s="4">
        <v>8</v>
      </c>
      <c r="B10" s="5" t="s">
        <v>74</v>
      </c>
      <c r="C10" s="5" t="s">
        <v>75</v>
      </c>
      <c r="D10" s="6" t="s">
        <v>323</v>
      </c>
      <c r="E10" s="6" t="s">
        <v>324</v>
      </c>
      <c r="F10" s="5" t="s">
        <v>335</v>
      </c>
      <c r="G10" s="7" t="s">
        <v>336</v>
      </c>
      <c r="H10" s="5" t="s">
        <v>80</v>
      </c>
      <c r="I10" s="5" t="s">
        <v>87</v>
      </c>
      <c r="J10" s="5" t="s">
        <v>337</v>
      </c>
      <c r="K10" s="5" t="s">
        <v>328</v>
      </c>
      <c r="L10" s="5" t="s">
        <v>88</v>
      </c>
      <c r="M10" s="4">
        <v>10</v>
      </c>
      <c r="N10" s="7">
        <v>96.08</v>
      </c>
      <c r="O10" s="5" t="s">
        <v>330</v>
      </c>
      <c r="P10" s="5" t="s">
        <v>338</v>
      </c>
      <c r="Q10" s="5" t="s">
        <v>89</v>
      </c>
      <c r="R10" s="5" t="s">
        <v>90</v>
      </c>
    </row>
    <row r="11" ht="56.25" spans="1:18">
      <c r="A11" s="4">
        <v>9</v>
      </c>
      <c r="B11" s="5" t="s">
        <v>116</v>
      </c>
      <c r="C11" s="5" t="s">
        <v>75</v>
      </c>
      <c r="D11" s="6" t="s">
        <v>323</v>
      </c>
      <c r="E11" s="6" t="s">
        <v>324</v>
      </c>
      <c r="F11" s="5" t="s">
        <v>335</v>
      </c>
      <c r="G11" s="8"/>
      <c r="H11" s="5" t="s">
        <v>119</v>
      </c>
      <c r="I11" s="5" t="s">
        <v>121</v>
      </c>
      <c r="J11" s="5" t="s">
        <v>339</v>
      </c>
      <c r="K11" s="5" t="s">
        <v>328</v>
      </c>
      <c r="L11" s="5" t="s">
        <v>122</v>
      </c>
      <c r="M11" s="4">
        <v>10</v>
      </c>
      <c r="N11" s="8"/>
      <c r="O11" s="5" t="s">
        <v>330</v>
      </c>
      <c r="P11" s="5" t="s">
        <v>338</v>
      </c>
      <c r="Q11" s="5" t="s">
        <v>123</v>
      </c>
      <c r="R11" s="5" t="s">
        <v>124</v>
      </c>
    </row>
    <row r="12" ht="56.25" spans="1:18">
      <c r="A12" s="4">
        <v>10</v>
      </c>
      <c r="B12" s="5" t="s">
        <v>140</v>
      </c>
      <c r="C12" s="5" t="s">
        <v>75</v>
      </c>
      <c r="D12" s="6" t="s">
        <v>323</v>
      </c>
      <c r="E12" s="6" t="s">
        <v>324</v>
      </c>
      <c r="F12" s="5" t="s">
        <v>335</v>
      </c>
      <c r="G12" s="8"/>
      <c r="H12" s="5" t="s">
        <v>143</v>
      </c>
      <c r="I12" s="5" t="s">
        <v>142</v>
      </c>
      <c r="J12" s="5" t="s">
        <v>340</v>
      </c>
      <c r="K12" s="5" t="s">
        <v>328</v>
      </c>
      <c r="L12" s="5" t="s">
        <v>143</v>
      </c>
      <c r="M12" s="4">
        <v>7.54</v>
      </c>
      <c r="N12" s="8"/>
      <c r="O12" s="5" t="s">
        <v>330</v>
      </c>
      <c r="P12" s="5" t="s">
        <v>338</v>
      </c>
      <c r="Q12" s="5" t="s">
        <v>144</v>
      </c>
      <c r="R12" s="5" t="s">
        <v>145</v>
      </c>
    </row>
    <row r="13" ht="56.25" spans="1:18">
      <c r="A13" s="4">
        <v>11</v>
      </c>
      <c r="B13" s="5" t="s">
        <v>155</v>
      </c>
      <c r="C13" s="5" t="s">
        <v>75</v>
      </c>
      <c r="D13" s="6" t="s">
        <v>323</v>
      </c>
      <c r="E13" s="6" t="s">
        <v>324</v>
      </c>
      <c r="F13" s="5" t="s">
        <v>335</v>
      </c>
      <c r="G13" s="8"/>
      <c r="H13" s="5" t="s">
        <v>143</v>
      </c>
      <c r="I13" s="5" t="s">
        <v>156</v>
      </c>
      <c r="J13" s="5" t="s">
        <v>340</v>
      </c>
      <c r="K13" s="5" t="s">
        <v>328</v>
      </c>
      <c r="L13" s="5" t="s">
        <v>143</v>
      </c>
      <c r="M13" s="4">
        <v>7.54</v>
      </c>
      <c r="N13" s="8"/>
      <c r="O13" s="5" t="s">
        <v>330</v>
      </c>
      <c r="P13" s="5" t="s">
        <v>338</v>
      </c>
      <c r="Q13" s="5" t="s">
        <v>144</v>
      </c>
      <c r="R13" s="5" t="s">
        <v>145</v>
      </c>
    </row>
    <row r="14" ht="56.25" spans="1:18">
      <c r="A14" s="4">
        <v>12</v>
      </c>
      <c r="B14" s="5" t="s">
        <v>176</v>
      </c>
      <c r="C14" s="5" t="s">
        <v>75</v>
      </c>
      <c r="D14" s="6" t="s">
        <v>323</v>
      </c>
      <c r="E14" s="6" t="s">
        <v>324</v>
      </c>
      <c r="F14" s="5" t="s">
        <v>335</v>
      </c>
      <c r="G14" s="8"/>
      <c r="H14" s="5" t="s">
        <v>177</v>
      </c>
      <c r="I14" s="5" t="s">
        <v>178</v>
      </c>
      <c r="J14" s="5" t="s">
        <v>341</v>
      </c>
      <c r="K14" s="5" t="s">
        <v>328</v>
      </c>
      <c r="L14" s="5" t="s">
        <v>179</v>
      </c>
      <c r="M14" s="4">
        <v>40</v>
      </c>
      <c r="N14" s="8"/>
      <c r="O14" s="5" t="s">
        <v>330</v>
      </c>
      <c r="P14" s="5" t="s">
        <v>338</v>
      </c>
      <c r="Q14" s="5" t="s">
        <v>163</v>
      </c>
      <c r="R14" s="5" t="s">
        <v>90</v>
      </c>
    </row>
    <row r="15" ht="56.25" spans="1:18">
      <c r="A15" s="4">
        <v>13</v>
      </c>
      <c r="B15" s="5" t="s">
        <v>228</v>
      </c>
      <c r="C15" s="5" t="s">
        <v>75</v>
      </c>
      <c r="D15" s="6" t="s">
        <v>323</v>
      </c>
      <c r="E15" s="6" t="s">
        <v>324</v>
      </c>
      <c r="F15" s="5" t="s">
        <v>335</v>
      </c>
      <c r="G15" s="9"/>
      <c r="H15" s="5" t="s">
        <v>230</v>
      </c>
      <c r="I15" s="5" t="s">
        <v>231</v>
      </c>
      <c r="J15" s="5" t="s">
        <v>342</v>
      </c>
      <c r="K15" s="5" t="s">
        <v>328</v>
      </c>
      <c r="L15" s="5" t="s">
        <v>232</v>
      </c>
      <c r="M15" s="4">
        <v>21</v>
      </c>
      <c r="N15" s="9"/>
      <c r="O15" s="5" t="s">
        <v>330</v>
      </c>
      <c r="P15" s="5" t="s">
        <v>338</v>
      </c>
      <c r="Q15" s="5" t="s">
        <v>233</v>
      </c>
      <c r="R15" s="5" t="s">
        <v>234</v>
      </c>
    </row>
    <row r="16" ht="56.25" spans="1:18">
      <c r="A16" s="4">
        <v>14</v>
      </c>
      <c r="B16" s="5" t="s">
        <v>269</v>
      </c>
      <c r="C16" s="5" t="s">
        <v>75</v>
      </c>
      <c r="D16" s="6" t="s">
        <v>323</v>
      </c>
      <c r="E16" s="6" t="s">
        <v>324</v>
      </c>
      <c r="F16" s="5" t="s">
        <v>343</v>
      </c>
      <c r="G16" s="7" t="s">
        <v>344</v>
      </c>
      <c r="H16" s="5" t="s">
        <v>271</v>
      </c>
      <c r="I16" s="5" t="s">
        <v>273</v>
      </c>
      <c r="J16" s="5" t="s">
        <v>327</v>
      </c>
      <c r="K16" s="5" t="s">
        <v>328</v>
      </c>
      <c r="L16" s="5" t="s">
        <v>271</v>
      </c>
      <c r="M16" s="4">
        <v>50</v>
      </c>
      <c r="N16" s="7">
        <f>SUM(M16:M17)</f>
        <v>84</v>
      </c>
      <c r="O16" s="5" t="s">
        <v>330</v>
      </c>
      <c r="P16" s="5" t="s">
        <v>345</v>
      </c>
      <c r="Q16" s="5" t="s">
        <v>204</v>
      </c>
      <c r="R16" s="5" t="s">
        <v>217</v>
      </c>
    </row>
    <row r="17" ht="67.5" spans="1:18">
      <c r="A17" s="4">
        <v>15</v>
      </c>
      <c r="B17" s="5" t="s">
        <v>266</v>
      </c>
      <c r="C17" s="5" t="s">
        <v>75</v>
      </c>
      <c r="D17" s="6" t="s">
        <v>323</v>
      </c>
      <c r="E17" s="6" t="s">
        <v>324</v>
      </c>
      <c r="F17" s="5" t="s">
        <v>343</v>
      </c>
      <c r="G17" s="9"/>
      <c r="H17" s="5" t="s">
        <v>253</v>
      </c>
      <c r="I17" s="5" t="s">
        <v>267</v>
      </c>
      <c r="J17" s="5" t="s">
        <v>327</v>
      </c>
      <c r="K17" s="5" t="s">
        <v>328</v>
      </c>
      <c r="L17" s="5" t="s">
        <v>253</v>
      </c>
      <c r="M17" s="4">
        <v>34</v>
      </c>
      <c r="N17" s="9"/>
      <c r="O17" s="5" t="s">
        <v>330</v>
      </c>
      <c r="P17" s="5" t="s">
        <v>345</v>
      </c>
      <c r="Q17" s="5" t="s">
        <v>204</v>
      </c>
      <c r="R17" s="5" t="s">
        <v>217</v>
      </c>
    </row>
    <row r="18" ht="67.5" spans="1:18">
      <c r="A18" s="4">
        <v>16</v>
      </c>
      <c r="B18" s="5" t="s">
        <v>275</v>
      </c>
      <c r="C18" s="5" t="s">
        <v>75</v>
      </c>
      <c r="D18" s="6" t="s">
        <v>323</v>
      </c>
      <c r="E18" s="6" t="s">
        <v>324</v>
      </c>
      <c r="F18" s="5" t="s">
        <v>346</v>
      </c>
      <c r="G18" s="7" t="s">
        <v>344</v>
      </c>
      <c r="H18" s="5" t="s">
        <v>271</v>
      </c>
      <c r="I18" s="5" t="s">
        <v>276</v>
      </c>
      <c r="J18" s="5" t="s">
        <v>327</v>
      </c>
      <c r="K18" s="5" t="s">
        <v>328</v>
      </c>
      <c r="L18" s="5" t="s">
        <v>271</v>
      </c>
      <c r="M18" s="4">
        <v>60</v>
      </c>
      <c r="N18" s="7">
        <f>SUM(M18:M19)</f>
        <v>80</v>
      </c>
      <c r="O18" s="5" t="s">
        <v>330</v>
      </c>
      <c r="P18" s="5" t="s">
        <v>345</v>
      </c>
      <c r="Q18" s="5" t="s">
        <v>204</v>
      </c>
      <c r="R18" s="5" t="s">
        <v>217</v>
      </c>
    </row>
    <row r="19" ht="67.5" spans="1:18">
      <c r="A19" s="4">
        <v>17</v>
      </c>
      <c r="B19" s="5" t="s">
        <v>260</v>
      </c>
      <c r="C19" s="5" t="s">
        <v>75</v>
      </c>
      <c r="D19" s="6" t="s">
        <v>323</v>
      </c>
      <c r="E19" s="6" t="s">
        <v>324</v>
      </c>
      <c r="F19" s="5" t="s">
        <v>346</v>
      </c>
      <c r="G19" s="9"/>
      <c r="H19" s="5" t="s">
        <v>253</v>
      </c>
      <c r="I19" s="5" t="s">
        <v>261</v>
      </c>
      <c r="J19" s="5" t="s">
        <v>327</v>
      </c>
      <c r="K19" s="5" t="s">
        <v>328</v>
      </c>
      <c r="L19" s="5" t="s">
        <v>253</v>
      </c>
      <c r="M19" s="4">
        <v>20</v>
      </c>
      <c r="N19" s="9"/>
      <c r="O19" s="5" t="s">
        <v>330</v>
      </c>
      <c r="P19" s="5" t="s">
        <v>345</v>
      </c>
      <c r="Q19" s="5" t="s">
        <v>204</v>
      </c>
      <c r="R19" s="5" t="s">
        <v>217</v>
      </c>
    </row>
    <row r="20" ht="67.5" spans="1:18">
      <c r="A20" s="4">
        <v>18</v>
      </c>
      <c r="B20" s="5" t="s">
        <v>278</v>
      </c>
      <c r="C20" s="5" t="s">
        <v>75</v>
      </c>
      <c r="D20" s="6" t="s">
        <v>323</v>
      </c>
      <c r="E20" s="6" t="s">
        <v>324</v>
      </c>
      <c r="F20" s="5" t="s">
        <v>347</v>
      </c>
      <c r="G20" s="7" t="s">
        <v>344</v>
      </c>
      <c r="H20" s="5" t="s">
        <v>271</v>
      </c>
      <c r="I20" s="5" t="s">
        <v>279</v>
      </c>
      <c r="J20" s="5" t="s">
        <v>327</v>
      </c>
      <c r="K20" s="5" t="s">
        <v>328</v>
      </c>
      <c r="L20" s="5" t="s">
        <v>271</v>
      </c>
      <c r="M20" s="4">
        <v>20</v>
      </c>
      <c r="N20" s="7">
        <f>SUM(M20:M22)</f>
        <v>52</v>
      </c>
      <c r="O20" s="5" t="s">
        <v>330</v>
      </c>
      <c r="P20" s="5" t="s">
        <v>345</v>
      </c>
      <c r="Q20" s="5" t="s">
        <v>204</v>
      </c>
      <c r="R20" s="5" t="s">
        <v>217</v>
      </c>
    </row>
    <row r="21" ht="67.5" spans="1:18">
      <c r="A21" s="4">
        <v>19</v>
      </c>
      <c r="B21" s="5" t="s">
        <v>251</v>
      </c>
      <c r="C21" s="5" t="s">
        <v>75</v>
      </c>
      <c r="D21" s="6" t="s">
        <v>323</v>
      </c>
      <c r="E21" s="6" t="s">
        <v>324</v>
      </c>
      <c r="F21" s="5" t="s">
        <v>347</v>
      </c>
      <c r="G21" s="8"/>
      <c r="H21" s="5" t="s">
        <v>253</v>
      </c>
      <c r="I21" s="5" t="s">
        <v>255</v>
      </c>
      <c r="J21" s="5" t="s">
        <v>327</v>
      </c>
      <c r="K21" s="5" t="s">
        <v>328</v>
      </c>
      <c r="L21" s="5" t="s">
        <v>253</v>
      </c>
      <c r="M21" s="4">
        <v>20</v>
      </c>
      <c r="N21" s="8"/>
      <c r="O21" s="5" t="s">
        <v>330</v>
      </c>
      <c r="P21" s="5" t="s">
        <v>345</v>
      </c>
      <c r="Q21" s="5" t="s">
        <v>204</v>
      </c>
      <c r="R21" s="5" t="s">
        <v>217</v>
      </c>
    </row>
    <row r="22" ht="56.25" spans="1:18">
      <c r="A22" s="4">
        <v>20</v>
      </c>
      <c r="B22" s="5" t="s">
        <v>263</v>
      </c>
      <c r="C22" s="5" t="s">
        <v>75</v>
      </c>
      <c r="D22" s="6" t="s">
        <v>323</v>
      </c>
      <c r="E22" s="6" t="s">
        <v>324</v>
      </c>
      <c r="F22" s="5" t="s">
        <v>347</v>
      </c>
      <c r="G22" s="9"/>
      <c r="H22" s="5" t="s">
        <v>253</v>
      </c>
      <c r="I22" s="5" t="s">
        <v>264</v>
      </c>
      <c r="J22" s="5" t="s">
        <v>327</v>
      </c>
      <c r="K22" s="5" t="s">
        <v>328</v>
      </c>
      <c r="L22" s="5" t="s">
        <v>253</v>
      </c>
      <c r="M22" s="4">
        <v>12</v>
      </c>
      <c r="N22" s="9"/>
      <c r="O22" s="5" t="s">
        <v>330</v>
      </c>
      <c r="P22" s="5" t="s">
        <v>345</v>
      </c>
      <c r="Q22" s="5" t="s">
        <v>204</v>
      </c>
      <c r="R22" s="5" t="s">
        <v>217</v>
      </c>
    </row>
    <row r="23" ht="60" customHeight="1" spans="1:18">
      <c r="A23" s="4">
        <v>21</v>
      </c>
      <c r="B23" s="5" t="s">
        <v>102</v>
      </c>
      <c r="C23" s="5" t="s">
        <v>75</v>
      </c>
      <c r="D23" s="6" t="s">
        <v>323</v>
      </c>
      <c r="E23" s="6" t="s">
        <v>324</v>
      </c>
      <c r="F23" s="5" t="s">
        <v>348</v>
      </c>
      <c r="G23" s="7" t="s">
        <v>349</v>
      </c>
      <c r="H23" s="5" t="s">
        <v>104</v>
      </c>
      <c r="I23" s="5" t="s">
        <v>106</v>
      </c>
      <c r="J23" s="5" t="s">
        <v>337</v>
      </c>
      <c r="K23" s="5" t="s">
        <v>328</v>
      </c>
      <c r="L23" s="5" t="s">
        <v>107</v>
      </c>
      <c r="M23" s="4">
        <v>10</v>
      </c>
      <c r="N23" s="7">
        <f>SUM(M23:M26)</f>
        <v>81</v>
      </c>
      <c r="O23" s="5" t="s">
        <v>330</v>
      </c>
      <c r="P23" s="5" t="s">
        <v>350</v>
      </c>
      <c r="Q23" s="5" t="s">
        <v>89</v>
      </c>
      <c r="R23" s="5" t="s">
        <v>90</v>
      </c>
    </row>
    <row r="24" ht="56.25" spans="1:18">
      <c r="A24" s="4">
        <v>22</v>
      </c>
      <c r="B24" s="5" t="s">
        <v>132</v>
      </c>
      <c r="C24" s="5" t="s">
        <v>75</v>
      </c>
      <c r="D24" s="6" t="s">
        <v>323</v>
      </c>
      <c r="E24" s="6" t="s">
        <v>324</v>
      </c>
      <c r="F24" s="5" t="s">
        <v>348</v>
      </c>
      <c r="G24" s="8"/>
      <c r="H24" s="5" t="s">
        <v>134</v>
      </c>
      <c r="I24" s="5" t="s">
        <v>136</v>
      </c>
      <c r="J24" s="5" t="s">
        <v>339</v>
      </c>
      <c r="K24" s="5" t="s">
        <v>328</v>
      </c>
      <c r="L24" s="5" t="s">
        <v>137</v>
      </c>
      <c r="M24" s="4">
        <v>10</v>
      </c>
      <c r="N24" s="8"/>
      <c r="O24" s="5" t="s">
        <v>330</v>
      </c>
      <c r="P24" s="5" t="s">
        <v>350</v>
      </c>
      <c r="Q24" s="5" t="s">
        <v>123</v>
      </c>
      <c r="R24" s="5" t="s">
        <v>124</v>
      </c>
    </row>
    <row r="25" ht="67.5" spans="1:18">
      <c r="A25" s="4">
        <v>23</v>
      </c>
      <c r="B25" s="5" t="s">
        <v>172</v>
      </c>
      <c r="C25" s="5" t="s">
        <v>75</v>
      </c>
      <c r="D25" s="6" t="s">
        <v>323</v>
      </c>
      <c r="E25" s="6" t="s">
        <v>324</v>
      </c>
      <c r="F25" s="5" t="s">
        <v>348</v>
      </c>
      <c r="G25" s="8"/>
      <c r="H25" s="5" t="s">
        <v>173</v>
      </c>
      <c r="I25" s="5" t="s">
        <v>174</v>
      </c>
      <c r="J25" s="5" t="s">
        <v>341</v>
      </c>
      <c r="K25" s="5" t="s">
        <v>328</v>
      </c>
      <c r="L25" s="5" t="s">
        <v>175</v>
      </c>
      <c r="M25" s="4">
        <v>40</v>
      </c>
      <c r="N25" s="8"/>
      <c r="O25" s="5" t="s">
        <v>330</v>
      </c>
      <c r="P25" s="5" t="s">
        <v>350</v>
      </c>
      <c r="Q25" s="5" t="s">
        <v>163</v>
      </c>
      <c r="R25" s="5" t="s">
        <v>90</v>
      </c>
    </row>
    <row r="26" ht="67.5" spans="1:18">
      <c r="A26" s="4">
        <v>24</v>
      </c>
      <c r="B26" s="5" t="s">
        <v>241</v>
      </c>
      <c r="C26" s="5" t="s">
        <v>75</v>
      </c>
      <c r="D26" s="6" t="s">
        <v>323</v>
      </c>
      <c r="E26" s="6" t="s">
        <v>324</v>
      </c>
      <c r="F26" s="5" t="s">
        <v>348</v>
      </c>
      <c r="G26" s="9"/>
      <c r="H26" s="5" t="s">
        <v>242</v>
      </c>
      <c r="I26" s="5" t="s">
        <v>243</v>
      </c>
      <c r="J26" s="5" t="s">
        <v>342</v>
      </c>
      <c r="K26" s="5" t="s">
        <v>328</v>
      </c>
      <c r="L26" s="5" t="s">
        <v>244</v>
      </c>
      <c r="M26" s="4">
        <v>21</v>
      </c>
      <c r="N26" s="9"/>
      <c r="O26" s="5" t="s">
        <v>330</v>
      </c>
      <c r="P26" s="5" t="s">
        <v>350</v>
      </c>
      <c r="Q26" s="5" t="s">
        <v>233</v>
      </c>
      <c r="R26" s="5" t="s">
        <v>234</v>
      </c>
    </row>
    <row r="27" ht="67.5" spans="1:18">
      <c r="A27" s="4">
        <v>25</v>
      </c>
      <c r="B27" s="5" t="s">
        <v>109</v>
      </c>
      <c r="C27" s="5" t="s">
        <v>75</v>
      </c>
      <c r="D27" s="6" t="s">
        <v>323</v>
      </c>
      <c r="E27" s="6" t="s">
        <v>324</v>
      </c>
      <c r="F27" s="5" t="s">
        <v>351</v>
      </c>
      <c r="G27" s="7" t="s">
        <v>352</v>
      </c>
      <c r="H27" s="5" t="s">
        <v>111</v>
      </c>
      <c r="I27" s="5" t="s">
        <v>113</v>
      </c>
      <c r="J27" s="5" t="s">
        <v>337</v>
      </c>
      <c r="K27" s="5" t="s">
        <v>328</v>
      </c>
      <c r="L27" s="5" t="s">
        <v>107</v>
      </c>
      <c r="M27" s="4">
        <v>10</v>
      </c>
      <c r="N27" s="7">
        <f>SUM(M27:M32)</f>
        <v>83.514</v>
      </c>
      <c r="O27" s="5" t="s">
        <v>330</v>
      </c>
      <c r="P27" s="5" t="s">
        <v>353</v>
      </c>
      <c r="Q27" s="5" t="s">
        <v>89</v>
      </c>
      <c r="R27" s="5" t="s">
        <v>90</v>
      </c>
    </row>
    <row r="28" ht="67.5" spans="1:18">
      <c r="A28" s="4">
        <v>26</v>
      </c>
      <c r="B28" s="5" t="s">
        <v>159</v>
      </c>
      <c r="C28" s="5" t="s">
        <v>75</v>
      </c>
      <c r="D28" s="6" t="s">
        <v>323</v>
      </c>
      <c r="E28" s="6" t="s">
        <v>324</v>
      </c>
      <c r="F28" s="5" t="s">
        <v>351</v>
      </c>
      <c r="G28" s="8"/>
      <c r="H28" s="5" t="s">
        <v>160</v>
      </c>
      <c r="I28" s="5" t="s">
        <v>161</v>
      </c>
      <c r="J28" s="5" t="s">
        <v>341</v>
      </c>
      <c r="K28" s="5" t="s">
        <v>328</v>
      </c>
      <c r="L28" s="5" t="s">
        <v>162</v>
      </c>
      <c r="M28" s="4">
        <v>25</v>
      </c>
      <c r="N28" s="8"/>
      <c r="O28" s="5" t="s">
        <v>330</v>
      </c>
      <c r="P28" s="5" t="s">
        <v>353</v>
      </c>
      <c r="Q28" s="5" t="s">
        <v>163</v>
      </c>
      <c r="R28" s="5" t="s">
        <v>90</v>
      </c>
    </row>
    <row r="29" ht="67.5" spans="1:18">
      <c r="A29" s="4">
        <v>27</v>
      </c>
      <c r="B29" s="5" t="s">
        <v>182</v>
      </c>
      <c r="C29" s="5" t="s">
        <v>75</v>
      </c>
      <c r="D29" s="6" t="s">
        <v>323</v>
      </c>
      <c r="E29" s="6" t="s">
        <v>324</v>
      </c>
      <c r="F29" s="5" t="s">
        <v>351</v>
      </c>
      <c r="G29" s="8"/>
      <c r="H29" s="5" t="s">
        <v>184</v>
      </c>
      <c r="I29" s="5" t="s">
        <v>185</v>
      </c>
      <c r="J29" s="5" t="s">
        <v>354</v>
      </c>
      <c r="K29" s="5" t="s">
        <v>328</v>
      </c>
      <c r="L29" s="5" t="s">
        <v>186</v>
      </c>
      <c r="M29" s="4">
        <v>12.26</v>
      </c>
      <c r="N29" s="8"/>
      <c r="O29" s="5" t="s">
        <v>330</v>
      </c>
      <c r="P29" s="5" t="s">
        <v>353</v>
      </c>
      <c r="Q29" s="5" t="s">
        <v>187</v>
      </c>
      <c r="R29" s="5" t="s">
        <v>188</v>
      </c>
    </row>
    <row r="30" ht="67.5" spans="1:18">
      <c r="A30" s="4">
        <v>28</v>
      </c>
      <c r="B30" s="5" t="s">
        <v>246</v>
      </c>
      <c r="C30" s="5" t="s">
        <v>75</v>
      </c>
      <c r="D30" s="6" t="s">
        <v>323</v>
      </c>
      <c r="E30" s="6" t="s">
        <v>324</v>
      </c>
      <c r="F30" s="5" t="s">
        <v>351</v>
      </c>
      <c r="G30" s="8"/>
      <c r="H30" s="5" t="s">
        <v>247</v>
      </c>
      <c r="I30" s="5" t="s">
        <v>248</v>
      </c>
      <c r="J30" s="5" t="s">
        <v>342</v>
      </c>
      <c r="K30" s="5" t="s">
        <v>328</v>
      </c>
      <c r="L30" s="5" t="s">
        <v>249</v>
      </c>
      <c r="M30" s="4">
        <v>20</v>
      </c>
      <c r="N30" s="8"/>
      <c r="O30" s="5" t="s">
        <v>330</v>
      </c>
      <c r="P30" s="5" t="s">
        <v>353</v>
      </c>
      <c r="Q30" s="5" t="s">
        <v>233</v>
      </c>
      <c r="R30" s="5" t="s">
        <v>234</v>
      </c>
    </row>
    <row r="31" ht="67.5" spans="1:18">
      <c r="A31" s="4">
        <v>29</v>
      </c>
      <c r="B31" s="5" t="s">
        <v>282</v>
      </c>
      <c r="C31" s="5" t="s">
        <v>75</v>
      </c>
      <c r="D31" s="6" t="s">
        <v>323</v>
      </c>
      <c r="E31" s="6" t="s">
        <v>324</v>
      </c>
      <c r="F31" s="5" t="s">
        <v>351</v>
      </c>
      <c r="G31" s="8"/>
      <c r="H31" s="5" t="s">
        <v>285</v>
      </c>
      <c r="I31" s="5" t="s">
        <v>287</v>
      </c>
      <c r="J31" s="5" t="s">
        <v>355</v>
      </c>
      <c r="K31" s="5" t="s">
        <v>328</v>
      </c>
      <c r="L31" s="5" t="s">
        <v>288</v>
      </c>
      <c r="M31" s="4">
        <v>6.254</v>
      </c>
      <c r="N31" s="8"/>
      <c r="O31" s="5" t="s">
        <v>330</v>
      </c>
      <c r="P31" s="5" t="s">
        <v>353</v>
      </c>
      <c r="Q31" s="5" t="s">
        <v>289</v>
      </c>
      <c r="R31" s="5" t="s">
        <v>90</v>
      </c>
    </row>
    <row r="32" ht="67.5" spans="1:18">
      <c r="A32" s="4">
        <v>30</v>
      </c>
      <c r="B32" s="5" t="s">
        <v>299</v>
      </c>
      <c r="C32" s="5" t="s">
        <v>75</v>
      </c>
      <c r="D32" s="6" t="s">
        <v>323</v>
      </c>
      <c r="E32" s="6" t="s">
        <v>324</v>
      </c>
      <c r="F32" s="5" t="s">
        <v>351</v>
      </c>
      <c r="G32" s="9"/>
      <c r="H32" s="5" t="s">
        <v>300</v>
      </c>
      <c r="I32" s="5" t="s">
        <v>301</v>
      </c>
      <c r="J32" s="5" t="s">
        <v>356</v>
      </c>
      <c r="K32" s="5" t="s">
        <v>328</v>
      </c>
      <c r="L32" s="5" t="s">
        <v>302</v>
      </c>
      <c r="M32" s="4">
        <v>10</v>
      </c>
      <c r="N32" s="9"/>
      <c r="O32" s="5" t="s">
        <v>330</v>
      </c>
      <c r="P32" s="5" t="s">
        <v>353</v>
      </c>
      <c r="Q32" s="5" t="s">
        <v>303</v>
      </c>
      <c r="R32" s="5" t="s">
        <v>90</v>
      </c>
    </row>
  </sheetData>
  <autoFilter ref="A2:R32">
    <extLst/>
  </autoFilter>
  <mergeCells count="19">
    <mergeCell ref="A1:R1"/>
    <mergeCell ref="G3:G5"/>
    <mergeCell ref="G6:G7"/>
    <mergeCell ref="G8:G9"/>
    <mergeCell ref="G10:G15"/>
    <mergeCell ref="G16:G17"/>
    <mergeCell ref="G18:G19"/>
    <mergeCell ref="G20:G22"/>
    <mergeCell ref="G23:G26"/>
    <mergeCell ref="G27:G32"/>
    <mergeCell ref="N3:N5"/>
    <mergeCell ref="N6:N7"/>
    <mergeCell ref="N8:N9"/>
    <mergeCell ref="N10:N15"/>
    <mergeCell ref="N16:N17"/>
    <mergeCell ref="N18:N19"/>
    <mergeCell ref="N20:N22"/>
    <mergeCell ref="N23:N26"/>
    <mergeCell ref="N27:N32"/>
  </mergeCells>
  <pageMargins left="0.275" right="0.0784722222222222" top="0.275" bottom="0.156944444444444" header="0.236111111111111" footer="0.118055555555556"/>
  <pageSetup paperSize="9" scale="7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分包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Administrator</cp:lastModifiedBy>
  <cp:revision>1</cp:revision>
  <dcterms:created xsi:type="dcterms:W3CDTF">2021-07-07T00:57:00Z</dcterms:created>
  <dcterms:modified xsi:type="dcterms:W3CDTF">2021-07-09T01:38:25Z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