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bookViews>
  <sheets>
    <sheet name="Sheet1" sheetId="1" r:id="rId1"/>
  </sheets>
  <definedNames>
    <definedName name="_xlnm._FilterDatabase" localSheetId="0" hidden="1">Sheet1!$A$2:$O$16</definedName>
  </definedNames>
  <calcPr calcId="144525"/>
</workbook>
</file>

<file path=xl/sharedStrings.xml><?xml version="1.0" encoding="utf-8"?>
<sst xmlns="http://schemas.openxmlformats.org/spreadsheetml/2006/main" count="158" uniqueCount="65">
  <si>
    <t>国网青海省电力公司2022年线下服务类第一批采购项目（招标编号：QH2201）采购需求一览表</t>
  </si>
  <si>
    <t>序号</t>
  </si>
  <si>
    <t>分标编号</t>
  </si>
  <si>
    <t>分标名称</t>
  </si>
  <si>
    <t>包号</t>
  </si>
  <si>
    <t>包名称</t>
  </si>
  <si>
    <t>项目名称</t>
  </si>
  <si>
    <t>网省所属单位</t>
  </si>
  <si>
    <t>业务管理归口部门</t>
  </si>
  <si>
    <t>工程规模</t>
  </si>
  <si>
    <t>分项最高限价（含税）
（万元）</t>
  </si>
  <si>
    <t>合计最高限价（含税）
（万元）</t>
  </si>
  <si>
    <t>专用资质条件</t>
  </si>
  <si>
    <t>原建设地点及承包方</t>
  </si>
  <si>
    <t>设计施工监理工期</t>
  </si>
  <si>
    <t>备注</t>
  </si>
  <si>
    <t>QH2201-9001004-0001</t>
  </si>
  <si>
    <t>EPC总承包</t>
  </si>
  <si>
    <t>包1</t>
  </si>
  <si>
    <t>G213策克至磨憨公路乐都至化隆段（乐都境内）110kV、10kV及以下电力线路迁改工程EPC总承包</t>
  </si>
  <si>
    <t>G213策克至磨憨公路乐都至化隆段（乐都境内）110kV、10kV及以下电力线路迁改工程</t>
  </si>
  <si>
    <t>海东供电公司、青海省交通建设管理有限公司</t>
  </si>
  <si>
    <t>设备部</t>
  </si>
  <si>
    <t>一、110kV线路
110kV碾汤I回#56-#62（杏赫线#67-#73）段同塔双回线路迁改工程：新建110kV双回路架空线路长2×1.35km。导线采用JL/G1A-240/40-26/7型钢芯铝绞线，迁改段线路架设双根48芯OPGW光缆。新立双回路转角铁塔4基，双回路转角钢管杆1基（详见图纸资料）。
二、10kV及以下线路
10kV线路：新建10kV电缆线路0.976km，采用YJV22-8.7/15kV-3×300mm2；新建10kV电缆线路0.217km，采用YJV22-8.7/15kV-3×185mm2型；新建10kV架空线路0.39km，采用JKLGYJ-10kV-185/25型；新建二进六出环网柜2台；新建1OOkVA箱变1台；新建通信光缆0.896km（详见图纸资料）。
0.4kV线路：新建0.4kV电缆线路1.079km，采用YJV-0.6/1k-4×120mm2型；新建0.4kV架空线路0.56km，采用JKLYJ-0.4kV-95/15型；新建照明下户线23户、动力下户线2户（详见图纸资料）。
土建部分：新建环网柜基础2座；箱变基础1座；Ф800水泥顶管164m，电缆穿管直埋1079m（单回敷设）、穿管直埋（双回敷设）113m、电缆排管（三回敷设）100m、电缆排管（七回敷设）633m，电缆排管（九回敷设）163m；新建3.0m×3.0m（内径）电缆检查井25座，电缆标识桩80个，拆除并恢复硬化路260m（详见图纸资料）。</t>
  </si>
  <si>
    <t>中华人民共和国境内依法注册的企业法人或其它组织，具有中华人民共和国住房和城乡建设部认定的工程设计综合资质或工程设计电力行业丙级及以上或电力工程施工总承包三级及以上企业资质。</t>
  </si>
  <si>
    <t>青海省海东市乐都区；承包方式：总价承包</t>
  </si>
  <si>
    <t>2022年2月10日-2022年6月30日</t>
  </si>
  <si>
    <t>包2</t>
  </si>
  <si>
    <t>国网青海海西供电公司110kV林尖牵I回06#-07#等五条线路共计七处迁改工程等EPC总承包</t>
  </si>
  <si>
    <t>国网青海海西供电公司110kV林尖牵I回06#-07#等五条线路共计七处迁改工程</t>
  </si>
  <si>
    <t>海西供电公司、青海格茫公路管理有限公司</t>
  </si>
  <si>
    <t>1.110kV林尖牵I回06#-07#段。
新建铁塔2基，新建架空线路长0.242km，导线采用JL/G1A-150/25型钢芯铝绞线，地线采用1*7-9-1270-B型镀锌钢绞。需对原线路0.9km导、地线重新放紧线。拆除线路长度0.18km，拆除铁塔2基，改造后线路杆塔基数不发生变化。
2.110kV林尖牵II回06#-07#段。
新建铁塔2基，新建架空线路长0.243km，导线采用JL/G1A-150/25型钢芯铝绞线，地线采用1*7-9-1270-B型镀锌钢绞。需对原线路0.9km导、地线重新放紧线。拆除线路长度0.18km，拆除铁塔2基，改造后线路杆塔基数不发生变化。
3.110kV垦火牵I回13#-14#段，新建架空线路长0.304km，新建耐张铁塔2基，导线采用JL/G1A-150/25型钢芯铝绞线，地线采用1*7-9-1270-B型镀锌钢绞。需对原线路1.7km导、地线重新放紧线。拆除线路长度0.304km，拆除直线塔2基，改造后线路铁塔基数不发生变化。
4.110kV垦火牵I回43#-44#段，新建架空线路长0.403km，新建耐张铁塔3基，导线采用JL/G1A-150/25型钢芯铝绞线，地线采用1*7-9-1270-B型镀锌钢绞。需对原线路1.7km导、地线重新放紧线。拆除线路长度0.314km，拆除直线塔2基，改造后线路铁塔基数增加一基。更换43#-174#的杆塔牌号。
5.110kV垦火牵II回13#-14#段,新建架空线路长0.297km，新建耐张铁塔2基，导线采用JL/G1A-150/25型钢芯铝绞线，地线采用1*7-9-1270-B型镀锌钢绞。需对原线路1.7km导、地线重新放紧线。拆除线路长度0.297km，拆除直线塔2基，改造后线路铁塔基数不发生变化。
6.110kV垦火牵II回42#-44#段，新建架空线路长0.372km，新建转角塔3基，导线采用JL/G1A-150/25型钢芯铝绞线，地线采用1*7-9-1270-B 型镀锌钢绞线。需对原线路1.7km导、地线重新放紧线。拆除线路长度0.32km，拆除直线塔1基，改造后线路铁塔基数增加2基，更换43#-169#的杆塔牌号。
7.110kV林仁牵II回新建架空线路长0.238km，新建耐张塔2基，导线采用JL/G1A-150/25型钢芯铝绞线，地线采用1*7-9-1270-B型镀锌钢绞。需对原线路1.7km导、地线重新放紧线。拆除线路长度0.238km，拆除直线塔1基，改造后线路铁塔基数增加1基，更换250#-264#的杆塔牌号。</t>
  </si>
  <si>
    <t>青海省海西州格尔木市
承包方式：设计总价承包</t>
  </si>
  <si>
    <t>2022年2月15日-2022年6月30日</t>
  </si>
  <si>
    <t>国网青海海西供电公司35千伏泽郭I回86号至89号等两条线路共计三处迁改等2项工程</t>
  </si>
  <si>
    <t>一、国网青海海西供电公司35kV泽郭I回86#-89#等两条线路共计三处迁改工程
1.35kV泽郭I回
35kV泽郭I回86#-89#段线路改造选用上字型自立式铁塔35B25模块中直线塔1基、转角耐张塔3基，新建架空线路长0.532km,导线采用JL/G1A-120/20型钢芯铝绞线。拆除原线路长度为0.452km，拆除86#-89#杆塔4基，其中直线砼杆3基，转角杆塔1基。改造后线路杆塔基数不发生变化。原线路下方加挂的一根24芯ADSS光缆本次随线路新建，跨越公路处改为24芯OPGW光缆复合地线，路经长为0.532km。
35kV泽郭I回104#-116#段线路改造选用上字型自立式铁塔35B25模块中直线塔4基、转角耐张塔3基，新建架空线路长1.894km,导线采用JL/G1A-120/20型钢芯铝绞线。拆除原线路长度为1.623km，拆除104#-116#杆塔13基，其中直线砼杆13基。改造后线路杆塔基数减少6基，更换104#-156#的杆塔牌号。原线路下方加挂的一根24芯ADSS光缆本次随线路新建，跨越格尔木至老茫崖扩建公路档（新建108#-110#）改为24芯OPGW光缆复合地线，路经长为0.426km。
2.35kV泽郭II回
   35kV泽郭II回83#-86#段线路改造选用上字型自立式铁塔35B25模块中直线塔1基、耐张塔3基，新建架空线路长0.534km,导线采用JL/G1A-120/20型钢芯铝绞线。拆除原线路长度为0.45km，拆除83#-86#段铁塔2基，其中直线铁塔2基。改造后线路杆塔基数增加2基，更换84#-97#的杆塔牌号。原线路下方加挂的一根24芯ADSS光缆本次随线路新建，跨越格尔木至老茫崖扩建公路档改为24芯OPGW光缆复合地线，路经长为0.534km。
二、国网青海海西供电公司10kV泽二路 111#～123#等三条线路共计三处迁改工程
1.10kV泽二路111#-123#段：
新建10kV架空线路长0.5km，导线选用JKLGYJ-185/25mm²型架空绝缘导线,新建10kV电缆线路长0.36km，电缆选用AC10kV,YJV,240,3,22,ZC型电力电缆，新建电缆检查井6座，余线井3座；新建电缆分接箱2座，新建15m法兰杆12基，新建钢管杆1基，恢复真空断路器1台。
2.10kV郭一路93#-119#段：
新建10kV架空线路长1.8km，导线选用JKLGYJ-185/25mm²型架空绝缘导线,新建15m法兰杆32基，新建18m法兰杆2基，新建钢管杆2基。
3.10kV郭二路144#-147#段：
新建10kV架空线路长0.24km，导线选用JKLGYJ-185/25mm²型架空绝缘导线,新建15m法兰杆2基，新建18m法兰杆2基。
拆除JKLGYJ-120/20mm²型架空绝缘导线0.7千米，拆除12m水泥杆13基；拆除JKLGYJ-70/10型架空绝缘导线1.623千米，拆除12m水泥杆27基；拆除LGJ-120/25型架空导线0.24千米，拆除12m水泥杆4基。</t>
  </si>
  <si>
    <t>包3</t>
  </si>
  <si>
    <t>国网青海检修公司330kV羚土Ⅰ、Ⅱ回线路迁改工程等EPC总承包</t>
  </si>
  <si>
    <t>国网青海检修公司330kV羚土Ⅰ、Ⅱ回线路迁改工程</t>
  </si>
  <si>
    <t>检修公司、青海省交通建设管理有限公司</t>
  </si>
  <si>
    <t>1.330kV羚土I线#194-#195段：新建330kV线路路径长0.541km;新立耐张铁塔3基,重新放紧线长6.311km，更换标识牌51块。
2.330kV羚土II线#175-#176段：新建330kV线路路径长0.636km;新立耐张铁塔3基,重新放紧线长5.97km，更换标识牌54块。
3.330kV羚土I线#15塔：在羚土I线#15塔大号侧距离塔腿3m处修筑圆形浆砌石防撞墩，浆砌石埋深0.7m，漏高0.8m，顶宽0.5m，底宽1.35m，防撞桩露出地面部分涂刷红白相间反光涂料或粘站反光贴条。
4.330kV羚土II线#152-#157段：在羚土II线#154、#155铁塔大号侧距离塔腿3m处修筑圆形浆砌石防撞墩,浆砌石埋深0.7m，漏高0.8m，顶宽0.5m，底宽1.35m，防撞桩露出地面部分涂刷红白相间反光涂料或粘站反光贴条。
5.在线监测：本工程在330kV羚土I线#15-#16、羚土II线#69-#70、羚土II线#84-#85、羚土I线#194-#195档内各加装1套图像在线监测装置,共计4套。</t>
  </si>
  <si>
    <t>中华人民共和国境内依法注册的企业法人或其它组织，具有中华人民共和国住房和城乡建设部认定的工程设计综合资质或工程设计电力行业甲级及以上或电力工程施工总承包一级及以上企业资质。</t>
  </si>
  <si>
    <t>青海省茫崖市，承包方式：总价承包</t>
  </si>
  <si>
    <t>2022年3月1日-2022年6月30日</t>
  </si>
  <si>
    <t>国网青海检修公司330kV羚林I回#17-#18段等两条线路迁改工程</t>
  </si>
  <si>
    <t>检修公司、青海格茫公路管理有限公司</t>
  </si>
  <si>
    <t>1.330kV羚林Ⅰ线#17~#18段：新建330kV线路路径长0.657km;新立铁塔3基,重新放紧线长2.378km。
2.330kV羚林Ⅰ线#261~#262段：新建330kV线路路径长0.899km;新立铁塔2基,重新放紧线长1.199km。
3.330kV伯林Ⅰ线#118~#119段：新建330kV线路路径长0.859km;新立铁塔3基,重新放紧线长5.858km。
4.修筑防撞护墩：因330羚林Ⅰ线#258、#263,330kV伯林Ⅰ线#125、#126、#127、#128、#144、#145、#146、#147、#154、#248共计12基，铁塔向两侧各15m范围内修筑防撞墩间隔为1.5m,共修建防撞墩252个,防撞桩露出地面部分涂刷红白相间反光涂料或粘站反光贴条。
5.在线监测：本工程在33kV羚林I线#17~#18档、330kV羚林Ⅱ线#10-#11档、330kV伯林I线#118~#119档、#140~#141档、#154~#155档内各加装1套图像在线监测装置,共计5套。</t>
  </si>
  <si>
    <t>青海省格尔木、茫崖市，承包方式：总价承包</t>
  </si>
  <si>
    <t>包4</t>
  </si>
  <si>
    <t>张掖至汶川国家高速公路青海省同仁至赛尔龙（甘青界）段110kV电力线路迁改等EPC总承包</t>
  </si>
  <si>
    <t>张掖至汶川国家高速公路青海省同仁至赛尔龙（甘青界）段110kV电力线路迁改</t>
  </si>
  <si>
    <t>黄化供电公司、中交基础设施养护集团有限公司G0611同仁至赛尔龙段公路TSEPC-1标项目经理部</t>
  </si>
  <si>
    <t>本工程新建110kV线路折单架空线路16.132km，其中：新建单回架空线路14.588km，新建双回架空线路0.6km，新建双回设计（预留一回）线路0.344km。导线型号为JL/G1A-240/40-26/7；新建地线11.3km，地线型号采用1×7-10.5-1270-B型镀锌钢绞线，改造另一根地线OPGW光缆17.57km，采用OPGW-80-48B1型复合光缆，跨越拟建高速路段采用两根OPGW-80-48B1型复合光缆，新组立自立式转角塔71基。其中：双回耐张转角塔5基，单回路耐张转角塔53基，单回路直线塔13基。拆除恢复安装杆号牌590块。拆除铁塔48基，拆除门型杆15基，拆除导线44.421km，拆除地线11.87km，拆除OPGW复合光缆12.74km。</t>
  </si>
  <si>
    <t>青海省黄南州，承包方式：总价承包</t>
  </si>
  <si>
    <t>2022年3月10日-2022年11月30日</t>
  </si>
  <si>
    <t>张掖至汶川国家高速公路青海省同仁至赛尔龙（青甘界）段110kV吾屯变35kV备用Ⅰ回20#-29#迁改</t>
  </si>
  <si>
    <t xml:space="preserve">迁改单回架空线路路径长2.33km，跨越待建同赛公路随线路新建1根OPGW复合地线，路径长0.343km（线长0.421km），其余段不架设地线，改造单根24芯ADSS光缆路径长1.987km（线长2.284km），新建铁塔9基。二次紧线0.3km。拆除单回架空线路路径长1.76km，拆除铁塔5基，拆除门型杆4基。
</t>
  </si>
  <si>
    <t>QH2201-9001003-0403</t>
  </si>
  <si>
    <t>监理</t>
  </si>
  <si>
    <t>G213策克至磨憨公路乐都至化隆段（乐都境内）110kV、10kV及以下电力线路迁改工程监理</t>
  </si>
  <si>
    <t>人民共和国境内注册的独立企业法人，具有中华人民共和国住房和城乡建设部认定颁发的输变电工程监理乙级及以上企业资质</t>
  </si>
  <si>
    <t>国网青海海西供电公司110kV林尖牵I回06#-07#等五条线路共计七处迁改等工程监理</t>
  </si>
  <si>
    <t>国网青海检修公司330kV羚土Ⅰ、Ⅱ回线路迁改等工程监理</t>
  </si>
  <si>
    <t>人民共和国境内注册的独立企业法人，具有中华人民共和国住房和城乡建设部认定颁发的输变电工程监理甲级及以上企业资质</t>
  </si>
  <si>
    <t>张掖至汶川国家高速公路青海省同仁至赛尔龙（甘青界）段110kV电力线路迁改等工程监理</t>
  </si>
</sst>
</file>

<file path=xl/styles.xml><?xml version="1.0" encoding="utf-8"?>
<styleSheet xmlns="http://schemas.openxmlformats.org/spreadsheetml/2006/main">
  <numFmts count="7">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 numFmtId="176" formatCode="#,##0.0000"/>
    <numFmt numFmtId="177" formatCode="#,##0.00_);[Red]\(#,##0.00\)"/>
    <numFmt numFmtId="178" formatCode="0.00_);[Red]\(0.00\)"/>
  </numFmts>
  <fonts count="26">
    <font>
      <sz val="11"/>
      <color theme="1"/>
      <name val="宋体"/>
      <charset val="134"/>
      <scheme val="minor"/>
    </font>
    <font>
      <sz val="22"/>
      <name val="宋体"/>
      <charset val="134"/>
    </font>
    <font>
      <sz val="10"/>
      <name val="宋体"/>
      <charset val="134"/>
    </font>
    <font>
      <sz val="9"/>
      <color theme="1"/>
      <name val="宋体"/>
      <charset val="134"/>
      <scheme val="minor"/>
    </font>
    <font>
      <sz val="9"/>
      <name val="宋体"/>
      <charset val="134"/>
    </font>
    <font>
      <sz val="9"/>
      <name val="宋体"/>
      <charset val="134"/>
      <scheme val="minor"/>
    </font>
    <font>
      <sz val="11"/>
      <color rgb="FF3F3F76"/>
      <name val="宋体"/>
      <charset val="0"/>
      <scheme val="minor"/>
    </font>
    <font>
      <i/>
      <sz val="11"/>
      <color rgb="FF7F7F7F"/>
      <name val="宋体"/>
      <charset val="0"/>
      <scheme val="minor"/>
    </font>
    <font>
      <b/>
      <sz val="18"/>
      <color theme="3"/>
      <name val="宋体"/>
      <charset val="134"/>
      <scheme val="minor"/>
    </font>
    <font>
      <b/>
      <sz val="13"/>
      <color theme="3"/>
      <name val="宋体"/>
      <charset val="134"/>
      <scheme val="minor"/>
    </font>
    <font>
      <sz val="11"/>
      <color rgb="FFFF0000"/>
      <name val="宋体"/>
      <charset val="0"/>
      <scheme val="minor"/>
    </font>
    <font>
      <b/>
      <sz val="11"/>
      <color rgb="FF3F3F3F"/>
      <name val="宋体"/>
      <charset val="0"/>
      <scheme val="minor"/>
    </font>
    <font>
      <u/>
      <sz val="11"/>
      <color rgb="FF800080"/>
      <name val="宋体"/>
      <charset val="0"/>
      <scheme val="minor"/>
    </font>
    <font>
      <sz val="11"/>
      <color theme="1"/>
      <name val="宋体"/>
      <charset val="0"/>
      <scheme val="minor"/>
    </font>
    <font>
      <sz val="11"/>
      <color theme="0"/>
      <name val="宋体"/>
      <charset val="0"/>
      <scheme val="minor"/>
    </font>
    <font>
      <sz val="11"/>
      <color rgb="FF9C0006"/>
      <name val="宋体"/>
      <charset val="0"/>
      <scheme val="minor"/>
    </font>
    <font>
      <sz val="11"/>
      <color rgb="FFFA7D00"/>
      <name val="宋体"/>
      <charset val="0"/>
      <scheme val="minor"/>
    </font>
    <font>
      <b/>
      <sz val="11"/>
      <color theme="3"/>
      <name val="宋体"/>
      <charset val="134"/>
      <scheme val="minor"/>
    </font>
    <font>
      <u/>
      <sz val="11"/>
      <color rgb="FF0000FF"/>
      <name val="宋体"/>
      <charset val="0"/>
      <scheme val="minor"/>
    </font>
    <font>
      <b/>
      <sz val="11"/>
      <color theme="1"/>
      <name val="宋体"/>
      <charset val="0"/>
      <scheme val="minor"/>
    </font>
    <font>
      <b/>
      <sz val="11"/>
      <color rgb="FFFA7D00"/>
      <name val="宋体"/>
      <charset val="0"/>
      <scheme val="minor"/>
    </font>
    <font>
      <b/>
      <sz val="11"/>
      <color rgb="FFFFFFFF"/>
      <name val="宋体"/>
      <charset val="0"/>
      <scheme val="minor"/>
    </font>
    <font>
      <b/>
      <sz val="15"/>
      <color theme="3"/>
      <name val="宋体"/>
      <charset val="134"/>
      <scheme val="minor"/>
    </font>
    <font>
      <sz val="11"/>
      <color rgb="FF9C6500"/>
      <name val="宋体"/>
      <charset val="0"/>
      <scheme val="minor"/>
    </font>
    <font>
      <sz val="11"/>
      <color rgb="FF006100"/>
      <name val="宋体"/>
      <charset val="0"/>
      <scheme val="minor"/>
    </font>
    <font>
      <sz val="12"/>
      <name val="宋体"/>
      <charset val="134"/>
    </font>
  </fonts>
  <fills count="34">
    <fill>
      <patternFill patternType="none"/>
    </fill>
    <fill>
      <patternFill patternType="gray125"/>
    </fill>
    <fill>
      <patternFill patternType="solid">
        <fgColor rgb="FF00B0F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theme="7" tint="0.799981688894314"/>
        <bgColor indexed="64"/>
      </patternFill>
    </fill>
    <fill>
      <patternFill patternType="solid">
        <fgColor theme="5"/>
        <bgColor indexed="64"/>
      </patternFill>
    </fill>
    <fill>
      <patternFill patternType="solid">
        <fgColor rgb="FFFFC7CE"/>
        <bgColor indexed="64"/>
      </patternFill>
    </fill>
    <fill>
      <patternFill patternType="solid">
        <fgColor theme="5" tint="0.599993896298105"/>
        <bgColor indexed="64"/>
      </patternFill>
    </fill>
    <fill>
      <patternFill patternType="solid">
        <fgColor theme="8" tint="0.799981688894314"/>
        <bgColor indexed="64"/>
      </patternFill>
    </fill>
    <fill>
      <patternFill patternType="solid">
        <fgColor theme="6" tint="0.599993896298105"/>
        <bgColor indexed="64"/>
      </patternFill>
    </fill>
    <fill>
      <patternFill patternType="solid">
        <fgColor theme="7" tint="0.599993896298105"/>
        <bgColor indexed="64"/>
      </patternFill>
    </fill>
    <fill>
      <patternFill patternType="solid">
        <fgColor theme="6" tint="0.799981688894314"/>
        <bgColor indexed="64"/>
      </patternFill>
    </fill>
    <fill>
      <patternFill patternType="solid">
        <fgColor theme="8"/>
        <bgColor indexed="64"/>
      </patternFill>
    </fill>
    <fill>
      <patternFill patternType="solid">
        <fgColor theme="4"/>
        <bgColor indexed="64"/>
      </patternFill>
    </fill>
    <fill>
      <patternFill patternType="solid">
        <fgColor theme="6" tint="0.399975585192419"/>
        <bgColor indexed="64"/>
      </patternFill>
    </fill>
    <fill>
      <patternFill patternType="solid">
        <fgColor theme="6"/>
        <bgColor indexed="64"/>
      </patternFill>
    </fill>
    <fill>
      <patternFill patternType="solid">
        <fgColor theme="5" tint="0.799981688894314"/>
        <bgColor indexed="64"/>
      </patternFill>
    </fill>
    <fill>
      <patternFill patternType="solid">
        <fgColor theme="5" tint="0.399975585192419"/>
        <bgColor indexed="64"/>
      </patternFill>
    </fill>
    <fill>
      <patternFill patternType="solid">
        <fgColor rgb="FFA5A5A5"/>
        <bgColor indexed="64"/>
      </patternFill>
    </fill>
    <fill>
      <patternFill patternType="solid">
        <fgColor theme="8" tint="0.599993896298105"/>
        <bgColor indexed="64"/>
      </patternFill>
    </fill>
    <fill>
      <patternFill patternType="solid">
        <fgColor theme="7"/>
        <bgColor indexed="64"/>
      </patternFill>
    </fill>
    <fill>
      <patternFill patternType="solid">
        <fgColor theme="4" tint="0.399975585192419"/>
        <bgColor indexed="64"/>
      </patternFill>
    </fill>
    <fill>
      <patternFill patternType="solid">
        <fgColor theme="4" tint="0.599993896298105"/>
        <bgColor indexed="64"/>
      </patternFill>
    </fill>
    <fill>
      <patternFill patternType="solid">
        <fgColor theme="4" tint="0.799981688894314"/>
        <bgColor indexed="64"/>
      </patternFill>
    </fill>
    <fill>
      <patternFill patternType="solid">
        <fgColor theme="7" tint="0.399975585192419"/>
        <bgColor indexed="64"/>
      </patternFill>
    </fill>
    <fill>
      <patternFill patternType="solid">
        <fgColor theme="9" tint="0.799981688894314"/>
        <bgColor indexed="64"/>
      </patternFill>
    </fill>
    <fill>
      <patternFill patternType="solid">
        <fgColor theme="8" tint="0.399975585192419"/>
        <bgColor indexed="64"/>
      </patternFill>
    </fill>
    <fill>
      <patternFill patternType="solid">
        <fgColor rgb="FFFFEB9C"/>
        <bgColor indexed="64"/>
      </patternFill>
    </fill>
    <fill>
      <patternFill patternType="solid">
        <fgColor rgb="FFC6EFCE"/>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right/>
      <top/>
      <bottom style="medium">
        <color theme="4" tint="0.499984740745262"/>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s>
  <cellStyleXfs count="52">
    <xf numFmtId="0" fontId="0" fillId="0" borderId="0">
      <alignment vertical="center"/>
    </xf>
    <xf numFmtId="42" fontId="0" fillId="0" borderId="0" applyFont="0" applyFill="0" applyBorder="0" applyAlignment="0" applyProtection="0">
      <alignment vertical="center"/>
    </xf>
    <xf numFmtId="0" fontId="13" fillId="13" borderId="0" applyNumberFormat="0" applyBorder="0" applyAlignment="0" applyProtection="0">
      <alignment vertical="center"/>
    </xf>
    <xf numFmtId="0" fontId="6" fillId="4"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3" fillId="11" borderId="0" applyNumberFormat="0" applyBorder="0" applyAlignment="0" applyProtection="0">
      <alignment vertical="center"/>
    </xf>
    <xf numFmtId="0" fontId="15" fillId="8" borderId="0" applyNumberFormat="0" applyBorder="0" applyAlignment="0" applyProtection="0">
      <alignment vertical="center"/>
    </xf>
    <xf numFmtId="43" fontId="0" fillId="0" borderId="0" applyFont="0" applyFill="0" applyBorder="0" applyAlignment="0" applyProtection="0">
      <alignment vertical="center"/>
    </xf>
    <xf numFmtId="0" fontId="14" fillId="16" borderId="0" applyNumberFormat="0" applyBorder="0" applyAlignment="0" applyProtection="0">
      <alignment vertical="center"/>
    </xf>
    <xf numFmtId="0" fontId="18"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3" borderId="4" applyNumberFormat="0" applyFont="0" applyAlignment="0" applyProtection="0">
      <alignment vertical="center"/>
    </xf>
    <xf numFmtId="0" fontId="14" fillId="19" borderId="0" applyNumberFormat="0" applyBorder="0" applyAlignment="0" applyProtection="0">
      <alignment vertical="center"/>
    </xf>
    <xf numFmtId="0" fontId="17"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22" fillId="0" borderId="6" applyNumberFormat="0" applyFill="0" applyAlignment="0" applyProtection="0">
      <alignment vertical="center"/>
    </xf>
    <xf numFmtId="0" fontId="9" fillId="0" borderId="6" applyNumberFormat="0" applyFill="0" applyAlignment="0" applyProtection="0">
      <alignment vertical="center"/>
    </xf>
    <xf numFmtId="0" fontId="14" fillId="23" borderId="0" applyNumberFormat="0" applyBorder="0" applyAlignment="0" applyProtection="0">
      <alignment vertical="center"/>
    </xf>
    <xf numFmtId="0" fontId="17" fillId="0" borderId="9" applyNumberFormat="0" applyFill="0" applyAlignment="0" applyProtection="0">
      <alignment vertical="center"/>
    </xf>
    <xf numFmtId="0" fontId="14" fillId="26" borderId="0" applyNumberFormat="0" applyBorder="0" applyAlignment="0" applyProtection="0">
      <alignment vertical="center"/>
    </xf>
    <xf numFmtId="0" fontId="11" fillId="5" borderId="7" applyNumberFormat="0" applyAlignment="0" applyProtection="0">
      <alignment vertical="center"/>
    </xf>
    <xf numFmtId="0" fontId="20" fillId="5" borderId="5" applyNumberFormat="0" applyAlignment="0" applyProtection="0">
      <alignment vertical="center"/>
    </xf>
    <xf numFmtId="0" fontId="21" fillId="20" borderId="11" applyNumberFormat="0" applyAlignment="0" applyProtection="0">
      <alignment vertical="center"/>
    </xf>
    <xf numFmtId="0" fontId="13" fillId="27" borderId="0" applyNumberFormat="0" applyBorder="0" applyAlignment="0" applyProtection="0">
      <alignment vertical="center"/>
    </xf>
    <xf numFmtId="0" fontId="14" fillId="7" borderId="0" applyNumberFormat="0" applyBorder="0" applyAlignment="0" applyProtection="0">
      <alignment vertical="center"/>
    </xf>
    <xf numFmtId="0" fontId="16" fillId="0" borderId="8" applyNumberFormat="0" applyFill="0" applyAlignment="0" applyProtection="0">
      <alignment vertical="center"/>
    </xf>
    <xf numFmtId="0" fontId="19" fillId="0" borderId="10" applyNumberFormat="0" applyFill="0" applyAlignment="0" applyProtection="0">
      <alignment vertical="center"/>
    </xf>
    <xf numFmtId="0" fontId="24" fillId="30" borderId="0" applyNumberFormat="0" applyBorder="0" applyAlignment="0" applyProtection="0">
      <alignment vertical="center"/>
    </xf>
    <xf numFmtId="0" fontId="23" fillId="29" borderId="0" applyNumberFormat="0" applyBorder="0" applyAlignment="0" applyProtection="0">
      <alignment vertical="center"/>
    </xf>
    <xf numFmtId="0" fontId="13" fillId="10" borderId="0" applyNumberFormat="0" applyBorder="0" applyAlignment="0" applyProtection="0">
      <alignment vertical="center"/>
    </xf>
    <xf numFmtId="0" fontId="14" fillId="15" borderId="0" applyNumberFormat="0" applyBorder="0" applyAlignment="0" applyProtection="0">
      <alignment vertical="center"/>
    </xf>
    <xf numFmtId="0" fontId="13" fillId="25" borderId="0" applyNumberFormat="0" applyBorder="0" applyAlignment="0" applyProtection="0">
      <alignment vertical="center"/>
    </xf>
    <xf numFmtId="0" fontId="13" fillId="24" borderId="0" applyNumberFormat="0" applyBorder="0" applyAlignment="0" applyProtection="0">
      <alignment vertical="center"/>
    </xf>
    <xf numFmtId="0" fontId="13" fillId="18" borderId="0" applyNumberFormat="0" applyBorder="0" applyAlignment="0" applyProtection="0">
      <alignment vertical="center"/>
    </xf>
    <xf numFmtId="0" fontId="13" fillId="9" borderId="0" applyNumberFormat="0" applyBorder="0" applyAlignment="0" applyProtection="0">
      <alignment vertical="center"/>
    </xf>
    <xf numFmtId="0" fontId="14" fillId="17" borderId="0" applyNumberFormat="0" applyBorder="0" applyAlignment="0" applyProtection="0">
      <alignment vertical="center"/>
    </xf>
    <xf numFmtId="0" fontId="14" fillId="22" borderId="0" applyNumberFormat="0" applyBorder="0" applyAlignment="0" applyProtection="0">
      <alignment vertical="center"/>
    </xf>
    <xf numFmtId="0" fontId="13" fillId="6" borderId="0" applyNumberFormat="0" applyBorder="0" applyAlignment="0" applyProtection="0">
      <alignment vertical="center"/>
    </xf>
    <xf numFmtId="0" fontId="13" fillId="12" borderId="0" applyNumberFormat="0" applyBorder="0" applyAlignment="0" applyProtection="0">
      <alignment vertical="center"/>
    </xf>
    <xf numFmtId="0" fontId="14" fillId="14" borderId="0" applyNumberFormat="0" applyBorder="0" applyAlignment="0" applyProtection="0">
      <alignment vertical="center"/>
    </xf>
    <xf numFmtId="0" fontId="13" fillId="21" borderId="0" applyNumberFormat="0" applyBorder="0" applyAlignment="0" applyProtection="0">
      <alignment vertical="center"/>
    </xf>
    <xf numFmtId="0" fontId="14" fillId="28" borderId="0" applyNumberFormat="0" applyBorder="0" applyAlignment="0" applyProtection="0">
      <alignment vertical="center"/>
    </xf>
    <xf numFmtId="0" fontId="14" fillId="31" borderId="0" applyNumberFormat="0" applyBorder="0" applyAlignment="0" applyProtection="0">
      <alignment vertical="center"/>
    </xf>
    <xf numFmtId="0" fontId="13" fillId="32" borderId="0" applyNumberFormat="0" applyBorder="0" applyAlignment="0" applyProtection="0">
      <alignment vertical="center"/>
    </xf>
    <xf numFmtId="0" fontId="14" fillId="33" borderId="0" applyNumberFormat="0" applyBorder="0" applyAlignment="0" applyProtection="0">
      <alignment vertical="center"/>
    </xf>
    <xf numFmtId="0" fontId="25" fillId="0" borderId="0">
      <alignment vertical="center"/>
    </xf>
    <xf numFmtId="0" fontId="25" fillId="0" borderId="0">
      <alignment vertical="center"/>
    </xf>
    <xf numFmtId="0" fontId="25" fillId="0" borderId="0">
      <alignment vertical="center"/>
    </xf>
  </cellStyleXfs>
  <cellXfs count="26">
    <xf numFmtId="0" fontId="0" fillId="0" borderId="0" xfId="0">
      <alignment vertical="center"/>
    </xf>
    <xf numFmtId="0" fontId="1" fillId="0"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3" fillId="0" borderId="1" xfId="0" applyFont="1" applyBorder="1" applyAlignment="1">
      <alignment horizontal="center" vertical="center"/>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3" fillId="0" borderId="2" xfId="0" applyFont="1" applyBorder="1" applyAlignment="1">
      <alignment horizontal="center" vertical="center"/>
    </xf>
    <xf numFmtId="0" fontId="5" fillId="0" borderId="2" xfId="51" applyFont="1" applyFill="1" applyBorder="1" applyAlignment="1">
      <alignment horizontal="center" vertical="center" wrapText="1"/>
    </xf>
    <xf numFmtId="0" fontId="5" fillId="0" borderId="1" xfId="51" applyFont="1" applyFill="1" applyBorder="1" applyAlignment="1">
      <alignment horizontal="center" vertical="center" wrapText="1"/>
    </xf>
    <xf numFmtId="0" fontId="3" fillId="0" borderId="3" xfId="0" applyFont="1" applyBorder="1" applyAlignment="1">
      <alignment horizontal="center" vertical="center"/>
    </xf>
    <xf numFmtId="0" fontId="5" fillId="0" borderId="3" xfId="51" applyFont="1" applyFill="1" applyBorder="1" applyAlignment="1">
      <alignment horizontal="center" vertical="center" wrapText="1"/>
    </xf>
    <xf numFmtId="0" fontId="3" fillId="0" borderId="2" xfId="0" applyFont="1" applyBorder="1" applyAlignment="1">
      <alignment horizontal="center" vertical="center" wrapText="1"/>
    </xf>
    <xf numFmtId="0" fontId="5" fillId="0" borderId="1" xfId="50" applyFont="1" applyBorder="1" applyAlignment="1">
      <alignment horizontal="center" vertical="center" wrapText="1"/>
    </xf>
    <xf numFmtId="0" fontId="5" fillId="0" borderId="1" xfId="50" applyFont="1" applyFill="1" applyBorder="1" applyAlignment="1">
      <alignment horizontal="center" vertical="center" wrapText="1"/>
    </xf>
    <xf numFmtId="0" fontId="3" fillId="0" borderId="3" xfId="0" applyFont="1" applyBorder="1" applyAlignment="1">
      <alignment horizontal="center" vertical="center" wrapText="1"/>
    </xf>
    <xf numFmtId="0" fontId="5" fillId="0" borderId="1" xfId="49" applyFont="1" applyFill="1" applyBorder="1" applyAlignment="1">
      <alignment horizontal="center" vertical="center" wrapText="1"/>
    </xf>
    <xf numFmtId="0" fontId="5" fillId="0" borderId="2" xfId="49" applyFont="1" applyFill="1" applyBorder="1" applyAlignment="1">
      <alignment horizontal="center" vertical="center" wrapText="1"/>
    </xf>
    <xf numFmtId="0" fontId="5" fillId="0" borderId="3" xfId="49" applyFont="1" applyFill="1" applyBorder="1" applyAlignment="1">
      <alignment horizontal="center" vertical="center" wrapText="1"/>
    </xf>
    <xf numFmtId="177" fontId="5" fillId="0" borderId="1" xfId="0" applyNumberFormat="1" applyFont="1" applyFill="1" applyBorder="1" applyAlignment="1">
      <alignment horizontal="center" vertical="center" wrapText="1"/>
    </xf>
    <xf numFmtId="4" fontId="5" fillId="0" borderId="1" xfId="51" applyNumberFormat="1" applyFont="1" applyFill="1" applyBorder="1" applyAlignment="1">
      <alignment horizontal="center" vertical="center" wrapText="1"/>
    </xf>
    <xf numFmtId="177" fontId="5" fillId="0" borderId="1" xfId="50" applyNumberFormat="1" applyFont="1" applyFill="1" applyBorder="1" applyAlignment="1">
      <alignment horizontal="center" vertical="center" wrapText="1"/>
    </xf>
    <xf numFmtId="177" fontId="5" fillId="0" borderId="1" xfId="49" applyNumberFormat="1" applyFont="1" applyFill="1" applyBorder="1" applyAlignment="1">
      <alignment horizontal="center" vertical="center" wrapText="1"/>
    </xf>
    <xf numFmtId="178" fontId="5" fillId="0" borderId="1" xfId="49" applyNumberFormat="1" applyFont="1" applyFill="1" applyBorder="1" applyAlignment="1">
      <alignment horizontal="center" vertical="center" wrapText="1"/>
    </xf>
    <xf numFmtId="178" fontId="5" fillId="0" borderId="2" xfId="49" applyNumberFormat="1" applyFont="1" applyFill="1" applyBorder="1" applyAlignment="1">
      <alignment horizontal="center" vertical="center" wrapText="1"/>
    </xf>
    <xf numFmtId="178" fontId="5" fillId="0" borderId="3" xfId="49" applyNumberFormat="1" applyFont="1" applyFill="1" applyBorder="1" applyAlignment="1">
      <alignment horizontal="center" vertical="center" wrapText="1"/>
    </xf>
    <xf numFmtId="176" fontId="5" fillId="0" borderId="1" xfId="51" applyNumberFormat="1" applyFont="1" applyFill="1" applyBorder="1" applyAlignment="1">
      <alignment horizontal="center" vertical="center" wrapText="1"/>
    </xf>
  </cellXfs>
  <cellStyles count="52">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5" xfId="49"/>
    <cellStyle name="常规 4" xfId="50"/>
    <cellStyle name="常规 3" xfId="51"/>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6"/>
  <sheetViews>
    <sheetView tabSelected="1" topLeftCell="A4" workbookViewId="0">
      <selection activeCell="I6" sqref="I6:I7"/>
    </sheetView>
  </sheetViews>
  <sheetFormatPr defaultColWidth="9" defaultRowHeight="135" customHeight="1"/>
  <cols>
    <col min="1" max="1" width="3.875" customWidth="1"/>
    <col min="2" max="2" width="7.125" customWidth="1"/>
    <col min="3" max="3" width="8.125" customWidth="1"/>
    <col min="4" max="4" width="3.875" customWidth="1"/>
    <col min="5" max="5" width="13.375" customWidth="1"/>
    <col min="6" max="6" width="11" customWidth="1"/>
    <col min="7" max="7" width="11.125" customWidth="1"/>
    <col min="8" max="8" width="8.75" customWidth="1"/>
    <col min="9" max="9" width="58.625" customWidth="1"/>
    <col min="10" max="11" width="11" customWidth="1"/>
    <col min="12" max="12" width="24" customWidth="1"/>
    <col min="13" max="14" width="8.125" customWidth="1"/>
  </cols>
  <sheetData>
    <row r="1" ht="27" spans="1:15">
      <c r="A1" s="1" t="s">
        <v>0</v>
      </c>
      <c r="B1" s="1"/>
      <c r="C1" s="1"/>
      <c r="D1" s="1"/>
      <c r="E1" s="1"/>
      <c r="F1" s="1"/>
      <c r="G1" s="1"/>
      <c r="H1" s="1"/>
      <c r="I1" s="1"/>
      <c r="J1" s="1"/>
      <c r="K1" s="1"/>
      <c r="L1" s="1"/>
      <c r="M1" s="1"/>
      <c r="N1" s="1"/>
      <c r="O1" s="1"/>
    </row>
    <row r="2" ht="36" spans="1:15">
      <c r="A2" s="2" t="s">
        <v>1</v>
      </c>
      <c r="B2" s="2" t="s">
        <v>2</v>
      </c>
      <c r="C2" s="2" t="s">
        <v>3</v>
      </c>
      <c r="D2" s="2" t="s">
        <v>4</v>
      </c>
      <c r="E2" s="2" t="s">
        <v>5</v>
      </c>
      <c r="F2" s="2" t="s">
        <v>6</v>
      </c>
      <c r="G2" s="2" t="s">
        <v>7</v>
      </c>
      <c r="H2" s="2" t="s">
        <v>8</v>
      </c>
      <c r="I2" s="2" t="s">
        <v>9</v>
      </c>
      <c r="J2" s="2" t="s">
        <v>10</v>
      </c>
      <c r="K2" s="2" t="s">
        <v>11</v>
      </c>
      <c r="L2" s="2" t="s">
        <v>12</v>
      </c>
      <c r="M2" s="2" t="s">
        <v>13</v>
      </c>
      <c r="N2" s="2" t="s">
        <v>14</v>
      </c>
      <c r="O2" s="2" t="s">
        <v>15</v>
      </c>
    </row>
    <row r="3" customHeight="1" spans="1:15">
      <c r="A3" s="3">
        <v>1</v>
      </c>
      <c r="B3" s="4" t="s">
        <v>16</v>
      </c>
      <c r="C3" s="3" t="s">
        <v>17</v>
      </c>
      <c r="D3" s="3" t="s">
        <v>18</v>
      </c>
      <c r="E3" s="5" t="s">
        <v>19</v>
      </c>
      <c r="F3" s="5" t="s">
        <v>20</v>
      </c>
      <c r="G3" s="5" t="s">
        <v>21</v>
      </c>
      <c r="H3" s="3" t="s">
        <v>22</v>
      </c>
      <c r="I3" s="5" t="s">
        <v>23</v>
      </c>
      <c r="J3" s="18">
        <v>981.44</v>
      </c>
      <c r="K3" s="3">
        <v>981.44</v>
      </c>
      <c r="L3" s="4" t="s">
        <v>24</v>
      </c>
      <c r="M3" s="5" t="s">
        <v>25</v>
      </c>
      <c r="N3" s="5" t="s">
        <v>26</v>
      </c>
      <c r="O3" s="3"/>
    </row>
    <row r="4" customHeight="1" spans="1:15">
      <c r="A4" s="3">
        <v>2</v>
      </c>
      <c r="B4" s="4" t="s">
        <v>16</v>
      </c>
      <c r="C4" s="3" t="s">
        <v>17</v>
      </c>
      <c r="D4" s="6" t="s">
        <v>27</v>
      </c>
      <c r="E4" s="7" t="s">
        <v>28</v>
      </c>
      <c r="F4" s="8" t="s">
        <v>29</v>
      </c>
      <c r="G4" s="8" t="s">
        <v>30</v>
      </c>
      <c r="H4" s="3" t="s">
        <v>22</v>
      </c>
      <c r="I4" s="8" t="s">
        <v>31</v>
      </c>
      <c r="J4" s="19">
        <v>496.19</v>
      </c>
      <c r="K4" s="6">
        <v>1035.08</v>
      </c>
      <c r="L4" s="4" t="s">
        <v>24</v>
      </c>
      <c r="M4" s="8" t="s">
        <v>32</v>
      </c>
      <c r="N4" s="8" t="s">
        <v>33</v>
      </c>
      <c r="O4" s="3"/>
    </row>
    <row r="5" customHeight="1" spans="1:15">
      <c r="A5" s="3">
        <v>3</v>
      </c>
      <c r="B5" s="4" t="s">
        <v>16</v>
      </c>
      <c r="C5" s="3" t="s">
        <v>17</v>
      </c>
      <c r="D5" s="9"/>
      <c r="E5" s="10"/>
      <c r="F5" s="8" t="s">
        <v>34</v>
      </c>
      <c r="G5" s="8" t="s">
        <v>30</v>
      </c>
      <c r="H5" s="3" t="s">
        <v>22</v>
      </c>
      <c r="I5" s="8" t="s">
        <v>35</v>
      </c>
      <c r="J5" s="19">
        <v>538.89</v>
      </c>
      <c r="K5" s="9"/>
      <c r="L5" s="4" t="s">
        <v>24</v>
      </c>
      <c r="M5" s="8" t="s">
        <v>32</v>
      </c>
      <c r="N5" s="8" t="s">
        <v>33</v>
      </c>
      <c r="O5" s="3"/>
    </row>
    <row r="6" customHeight="1" spans="1:15">
      <c r="A6" s="3">
        <v>4</v>
      </c>
      <c r="B6" s="4" t="s">
        <v>16</v>
      </c>
      <c r="C6" s="3" t="s">
        <v>17</v>
      </c>
      <c r="D6" s="3" t="s">
        <v>36</v>
      </c>
      <c r="E6" s="11" t="s">
        <v>37</v>
      </c>
      <c r="F6" s="12" t="s">
        <v>38</v>
      </c>
      <c r="G6" s="13" t="s">
        <v>39</v>
      </c>
      <c r="H6" s="3" t="s">
        <v>22</v>
      </c>
      <c r="I6" s="13" t="s">
        <v>40</v>
      </c>
      <c r="J6" s="20">
        <v>760.44</v>
      </c>
      <c r="K6" s="3">
        <v>1702.62</v>
      </c>
      <c r="L6" s="4" t="s">
        <v>41</v>
      </c>
      <c r="M6" s="13" t="s">
        <v>42</v>
      </c>
      <c r="N6" s="13" t="s">
        <v>43</v>
      </c>
      <c r="O6" s="3"/>
    </row>
    <row r="7" customHeight="1" spans="1:15">
      <c r="A7" s="3">
        <v>5</v>
      </c>
      <c r="B7" s="4" t="s">
        <v>16</v>
      </c>
      <c r="C7" s="3" t="s">
        <v>17</v>
      </c>
      <c r="D7" s="3"/>
      <c r="E7" s="14"/>
      <c r="F7" s="15" t="s">
        <v>44</v>
      </c>
      <c r="G7" s="15" t="s">
        <v>45</v>
      </c>
      <c r="H7" s="3" t="s">
        <v>22</v>
      </c>
      <c r="I7" s="15" t="s">
        <v>46</v>
      </c>
      <c r="J7" s="21">
        <v>942.18</v>
      </c>
      <c r="K7" s="3"/>
      <c r="L7" s="4" t="s">
        <v>41</v>
      </c>
      <c r="M7" s="15" t="s">
        <v>47</v>
      </c>
      <c r="N7" s="15" t="s">
        <v>43</v>
      </c>
      <c r="O7" s="3"/>
    </row>
    <row r="8" ht="78.75" spans="1:15">
      <c r="A8" s="3">
        <v>6</v>
      </c>
      <c r="B8" s="4" t="s">
        <v>16</v>
      </c>
      <c r="C8" s="3" t="s">
        <v>17</v>
      </c>
      <c r="D8" s="6" t="s">
        <v>48</v>
      </c>
      <c r="E8" s="16" t="s">
        <v>49</v>
      </c>
      <c r="F8" s="15" t="s">
        <v>50</v>
      </c>
      <c r="G8" s="15" t="s">
        <v>51</v>
      </c>
      <c r="H8" s="3" t="s">
        <v>22</v>
      </c>
      <c r="I8" s="15" t="s">
        <v>52</v>
      </c>
      <c r="J8" s="22">
        <v>1820.8519</v>
      </c>
      <c r="K8" s="23">
        <f>J8+J9</f>
        <v>1923.2719</v>
      </c>
      <c r="L8" s="4" t="s">
        <v>24</v>
      </c>
      <c r="M8" s="15" t="s">
        <v>53</v>
      </c>
      <c r="N8" s="15" t="s">
        <v>54</v>
      </c>
      <c r="O8" s="3"/>
    </row>
    <row r="9" ht="90" spans="1:15">
      <c r="A9" s="3">
        <v>7</v>
      </c>
      <c r="B9" s="4" t="s">
        <v>16</v>
      </c>
      <c r="C9" s="3" t="s">
        <v>17</v>
      </c>
      <c r="D9" s="9"/>
      <c r="E9" s="17"/>
      <c r="F9" s="15" t="s">
        <v>55</v>
      </c>
      <c r="G9" s="15" t="s">
        <v>51</v>
      </c>
      <c r="H9" s="3" t="s">
        <v>22</v>
      </c>
      <c r="I9" s="15" t="s">
        <v>56</v>
      </c>
      <c r="J9" s="21">
        <v>102.42</v>
      </c>
      <c r="K9" s="24"/>
      <c r="L9" s="4" t="s">
        <v>24</v>
      </c>
      <c r="M9" s="15" t="s">
        <v>53</v>
      </c>
      <c r="N9" s="15" t="s">
        <v>54</v>
      </c>
      <c r="O9" s="3"/>
    </row>
    <row r="10" customHeight="1" spans="1:15">
      <c r="A10" s="3">
        <v>8</v>
      </c>
      <c r="B10" s="4" t="s">
        <v>57</v>
      </c>
      <c r="C10" s="3" t="s">
        <v>58</v>
      </c>
      <c r="D10" s="3" t="s">
        <v>18</v>
      </c>
      <c r="E10" s="5" t="s">
        <v>59</v>
      </c>
      <c r="F10" s="5" t="s">
        <v>20</v>
      </c>
      <c r="G10" s="5" t="s">
        <v>21</v>
      </c>
      <c r="H10" s="3" t="s">
        <v>22</v>
      </c>
      <c r="I10" s="5" t="s">
        <v>23</v>
      </c>
      <c r="J10" s="18">
        <v>15.7</v>
      </c>
      <c r="K10" s="18">
        <v>15.7</v>
      </c>
      <c r="L10" s="4" t="s">
        <v>60</v>
      </c>
      <c r="M10" s="5" t="s">
        <v>25</v>
      </c>
      <c r="N10" s="5" t="s">
        <v>26</v>
      </c>
      <c r="O10" s="3"/>
    </row>
    <row r="11" customHeight="1" spans="1:15">
      <c r="A11" s="3">
        <v>9</v>
      </c>
      <c r="B11" s="4" t="s">
        <v>57</v>
      </c>
      <c r="C11" s="3" t="s">
        <v>58</v>
      </c>
      <c r="D11" s="3" t="s">
        <v>27</v>
      </c>
      <c r="E11" s="11" t="s">
        <v>61</v>
      </c>
      <c r="F11" s="8" t="s">
        <v>29</v>
      </c>
      <c r="G11" s="8" t="s">
        <v>30</v>
      </c>
      <c r="H11" s="3" t="s">
        <v>22</v>
      </c>
      <c r="I11" s="8" t="s">
        <v>31</v>
      </c>
      <c r="J11" s="25">
        <v>7.07</v>
      </c>
      <c r="K11" s="3">
        <v>15.63</v>
      </c>
      <c r="L11" s="4" t="s">
        <v>60</v>
      </c>
      <c r="M11" s="8" t="s">
        <v>32</v>
      </c>
      <c r="N11" s="8" t="s">
        <v>33</v>
      </c>
      <c r="O11" s="3"/>
    </row>
    <row r="12" customHeight="1" spans="1:15">
      <c r="A12" s="3">
        <v>10</v>
      </c>
      <c r="B12" s="4" t="s">
        <v>57</v>
      </c>
      <c r="C12" s="3" t="s">
        <v>58</v>
      </c>
      <c r="D12" s="3"/>
      <c r="E12" s="14"/>
      <c r="F12" s="8" t="s">
        <v>34</v>
      </c>
      <c r="G12" s="8" t="s">
        <v>30</v>
      </c>
      <c r="H12" s="3" t="s">
        <v>22</v>
      </c>
      <c r="I12" s="8" t="s">
        <v>35</v>
      </c>
      <c r="J12" s="25">
        <v>8.56</v>
      </c>
      <c r="K12" s="3"/>
      <c r="L12" s="4" t="s">
        <v>60</v>
      </c>
      <c r="M12" s="8" t="s">
        <v>32</v>
      </c>
      <c r="N12" s="8" t="s">
        <v>33</v>
      </c>
      <c r="O12" s="3"/>
    </row>
    <row r="13" customHeight="1" spans="1:15">
      <c r="A13" s="3">
        <v>11</v>
      </c>
      <c r="B13" s="4" t="s">
        <v>57</v>
      </c>
      <c r="C13" s="3" t="s">
        <v>58</v>
      </c>
      <c r="D13" s="3" t="s">
        <v>36</v>
      </c>
      <c r="E13" s="11" t="s">
        <v>62</v>
      </c>
      <c r="F13" s="12" t="s">
        <v>38</v>
      </c>
      <c r="G13" s="13" t="s">
        <v>39</v>
      </c>
      <c r="H13" s="3" t="s">
        <v>22</v>
      </c>
      <c r="I13" s="13" t="s">
        <v>40</v>
      </c>
      <c r="J13" s="20">
        <v>11.71</v>
      </c>
      <c r="K13" s="3">
        <v>27.51</v>
      </c>
      <c r="L13" s="4" t="s">
        <v>63</v>
      </c>
      <c r="M13" s="13" t="s">
        <v>42</v>
      </c>
      <c r="N13" s="13" t="s">
        <v>43</v>
      </c>
      <c r="O13" s="3"/>
    </row>
    <row r="14" customHeight="1" spans="1:15">
      <c r="A14" s="3">
        <v>12</v>
      </c>
      <c r="B14" s="4" t="s">
        <v>57</v>
      </c>
      <c r="C14" s="3" t="s">
        <v>58</v>
      </c>
      <c r="D14" s="3"/>
      <c r="E14" s="14"/>
      <c r="F14" s="15" t="s">
        <v>44</v>
      </c>
      <c r="G14" s="15" t="s">
        <v>45</v>
      </c>
      <c r="H14" s="3" t="s">
        <v>22</v>
      </c>
      <c r="I14" s="15" t="s">
        <v>46</v>
      </c>
      <c r="J14" s="21">
        <v>15.8</v>
      </c>
      <c r="K14" s="3"/>
      <c r="L14" s="4" t="s">
        <v>63</v>
      </c>
      <c r="M14" s="15" t="s">
        <v>47</v>
      </c>
      <c r="N14" s="15" t="s">
        <v>43</v>
      </c>
      <c r="O14" s="3"/>
    </row>
    <row r="15" ht="78.75" spans="1:15">
      <c r="A15" s="3">
        <v>13</v>
      </c>
      <c r="B15" s="4" t="s">
        <v>57</v>
      </c>
      <c r="C15" s="3" t="s">
        <v>58</v>
      </c>
      <c r="D15" s="3" t="s">
        <v>48</v>
      </c>
      <c r="E15" s="11" t="s">
        <v>64</v>
      </c>
      <c r="F15" s="15" t="s">
        <v>50</v>
      </c>
      <c r="G15" s="15" t="s">
        <v>51</v>
      </c>
      <c r="H15" s="3" t="s">
        <v>22</v>
      </c>
      <c r="I15" s="15" t="s">
        <v>52</v>
      </c>
      <c r="J15" s="21">
        <v>12.5532</v>
      </c>
      <c r="K15" s="3">
        <v>15</v>
      </c>
      <c r="L15" s="4" t="s">
        <v>60</v>
      </c>
      <c r="M15" s="15" t="s">
        <v>53</v>
      </c>
      <c r="N15" s="15" t="s">
        <v>54</v>
      </c>
      <c r="O15" s="3"/>
    </row>
    <row r="16" ht="90" spans="1:15">
      <c r="A16" s="3">
        <v>14</v>
      </c>
      <c r="B16" s="4" t="s">
        <v>57</v>
      </c>
      <c r="C16" s="3" t="s">
        <v>58</v>
      </c>
      <c r="D16" s="3"/>
      <c r="E16" s="14"/>
      <c r="F16" s="15" t="s">
        <v>55</v>
      </c>
      <c r="G16" s="15" t="s">
        <v>51</v>
      </c>
      <c r="H16" s="3" t="s">
        <v>22</v>
      </c>
      <c r="I16" s="15" t="s">
        <v>56</v>
      </c>
      <c r="J16" s="21">
        <v>2.4468</v>
      </c>
      <c r="K16" s="3"/>
      <c r="L16" s="4" t="s">
        <v>60</v>
      </c>
      <c r="M16" s="15" t="s">
        <v>53</v>
      </c>
      <c r="N16" s="15" t="s">
        <v>54</v>
      </c>
      <c r="O16" s="3"/>
    </row>
  </sheetData>
  <mergeCells count="19">
    <mergeCell ref="A1:O1"/>
    <mergeCell ref="D4:D5"/>
    <mergeCell ref="D6:D7"/>
    <mergeCell ref="D8:D9"/>
    <mergeCell ref="D11:D12"/>
    <mergeCell ref="D13:D14"/>
    <mergeCell ref="D15:D16"/>
    <mergeCell ref="E4:E5"/>
    <mergeCell ref="E6:E7"/>
    <mergeCell ref="E8:E9"/>
    <mergeCell ref="E11:E12"/>
    <mergeCell ref="E13:E14"/>
    <mergeCell ref="E15:E16"/>
    <mergeCell ref="K4:K5"/>
    <mergeCell ref="K6:K7"/>
    <mergeCell ref="K8:K9"/>
    <mergeCell ref="K11:K12"/>
    <mergeCell ref="K13:K14"/>
    <mergeCell ref="K15:K16"/>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2021-12-24T06:29:00Z</dcterms:created>
  <dcterms:modified xsi:type="dcterms:W3CDTF">2021-12-27T08:22:17Z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2052-11.8.2.8696</vt:lpwstr>
  </property>
  <property fmtid="{D5CDD505-2E9C-101B-9397-08002B2CF9AE}" pid="3" name="KSOReadingLayout">
    <vt:bool>true</vt:bool>
  </property>
</Properties>
</file>