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915"/>
  </bookViews>
  <sheets>
    <sheet name="282263" sheetId="6" r:id="rId1"/>
  </sheets>
  <calcPr calcId="144525"/>
</workbook>
</file>

<file path=xl/sharedStrings.xml><?xml version="1.0" encoding="utf-8"?>
<sst xmlns="http://schemas.openxmlformats.org/spreadsheetml/2006/main" count="268" uniqueCount="136">
  <si>
    <t>国网青海省电力公司2022年第一次服务类新增批次流标项目公开招标采购项目（招标编号：282263）招标需求一览表</t>
  </si>
  <si>
    <t>序号</t>
  </si>
  <si>
    <t>采购申请</t>
  </si>
  <si>
    <t>行项目</t>
  </si>
  <si>
    <t>分标编号</t>
  </si>
  <si>
    <t>分标名称</t>
  </si>
  <si>
    <t>包号</t>
  </si>
  <si>
    <t>包名称</t>
  </si>
  <si>
    <t>单体工程</t>
  </si>
  <si>
    <t>技术规范书ID</t>
  </si>
  <si>
    <t>网省所属单位</t>
  </si>
  <si>
    <t>业务管理归口部门</t>
  </si>
  <si>
    <t>工程规模</t>
  </si>
  <si>
    <t>分项最高限价（万元）（不含税）</t>
  </si>
  <si>
    <t>合计最高限价（万元）（不含税）</t>
  </si>
  <si>
    <t>专用资质条件</t>
  </si>
  <si>
    <t>设计施工监理工期</t>
  </si>
  <si>
    <t>原建设地点及承包方</t>
  </si>
  <si>
    <t>0710340248</t>
  </si>
  <si>
    <t>10</t>
  </si>
  <si>
    <t>282263-9001001-0101</t>
  </si>
  <si>
    <t>可研设计一体化</t>
  </si>
  <si>
    <t>包1</t>
  </si>
  <si>
    <t>青海海南贵德变～贵南变改接南台、文化供热站110kV线路等工程可研设计一体化</t>
  </si>
  <si>
    <t>青海海南贵德变～贵南变改接南台、文化供热站110kV线路工程可研初设一体化招标</t>
  </si>
  <si>
    <t>B8OM-300004929-00004</t>
  </si>
  <si>
    <t>海南供电公司</t>
  </si>
  <si>
    <t>本部-发展策划部</t>
  </si>
  <si>
    <t>自110KV贵南线478#杆附近断开贵南线，新建5.5公里110KV线路供电</t>
  </si>
  <si>
    <t>45.28万元（可研费用11.32万元；勘察设计费用33.96万元）</t>
  </si>
  <si>
    <t>143.33万元（可研费用35.79万元；勘察设计费用107.54万元）</t>
  </si>
  <si>
    <t>中华人民共和国境内依法注册的企业法人或其它组织，具备工程咨询乙级资信及以上或工程咨询丙级及以上企业资质，并具有输变电工程设计丙级及以上和勘查（含岩土工程、工程测量）丙级及以上企业资质</t>
  </si>
  <si>
    <t>开始时间：2022年06月10日，结束时间：2022年12月30日</t>
  </si>
  <si>
    <t>海南州贵南县；总价承包</t>
  </si>
  <si>
    <t>0710340401</t>
  </si>
  <si>
    <t>青海海南达玉变～同德变南环、新城区供热站110kV线路工程可研初设一体化招标</t>
  </si>
  <si>
    <t>B8OM-300004929-00003</t>
  </si>
  <si>
    <t>利用110KV达同线间隔新建110KV线路供电，新建线路3.9KM</t>
  </si>
  <si>
    <t>41.5万元（可研费用10.37万元；勘察设计费用31.13万元）</t>
  </si>
  <si>
    <t>海南州同德县；总价承包</t>
  </si>
  <si>
    <t>0710340402</t>
  </si>
  <si>
    <t>青海海南同德变～南巴滩变T接新城区4#供热站35kV线路工程可研初设一体化招标</t>
  </si>
  <si>
    <t>B8OM-300004914-00005</t>
  </si>
  <si>
    <t>自35千伏同德至南巴滩变线路T接线路2公里。</t>
  </si>
  <si>
    <t>18.85万元（可研费用4.7万元；勘察设计费用14.15万元）</t>
  </si>
  <si>
    <t>0710340403</t>
  </si>
  <si>
    <t>青海海南同德变～北环路供热站35kV线路工程可研初设一体化招标</t>
  </si>
  <si>
    <t>B8OM-300004914-00004</t>
  </si>
  <si>
    <t>利用原35KV同和线间隔新建35KV线路1公里至北环路供热站</t>
  </si>
  <si>
    <t>0710340405</t>
  </si>
  <si>
    <t>青海海南兴海变～丽景小区变35kV线路工程可研初设一体化招标</t>
  </si>
  <si>
    <t>B8OM-300004914-00006</t>
  </si>
  <si>
    <t>自110KV兴海变新建35KV线路供电，新建线路2.3公里，新扩建35KV间隔1个</t>
  </si>
  <si>
    <t>海南州兴海县；总价承包</t>
  </si>
  <si>
    <t>0720084845</t>
  </si>
  <si>
    <t>282263-9003001-0011</t>
  </si>
  <si>
    <t>科技科研</t>
  </si>
  <si>
    <t>乡村级智慧能源服务体系研究及藏贡麻村零碳供应示范项目服务</t>
  </si>
  <si>
    <t>乡村级智慧能源服务体系研究及藏贡麻村零碳供应示范</t>
  </si>
  <si>
    <t>B83J-300009250-00002</t>
  </si>
  <si>
    <t>海北供电公司</t>
  </si>
  <si>
    <t>中华人民共和国境内依法注册的企业法人或其它组织，具有独立的技术研究队伍，具备完成项目所需的设备和专业技术能力。</t>
  </si>
  <si>
    <t>开始时间：2022年5月25日；完成时间：2024年9月30日。</t>
  </si>
  <si>
    <t>青海省海北州刚察县总价承包</t>
  </si>
  <si>
    <t>0710334071</t>
  </si>
  <si>
    <t>包2</t>
  </si>
  <si>
    <t>新型电力系统量化评价指标体系分析与构建项目服务</t>
  </si>
  <si>
    <t>新型电力系统量化评价指标体系分析与构建</t>
  </si>
  <si>
    <t>B00H-300009250-00187</t>
  </si>
  <si>
    <t>经验院</t>
  </si>
  <si>
    <t>开始时间：2022年6月1日；结束时间：2022年12月31日</t>
  </si>
  <si>
    <t>青海西宁总价承包</t>
  </si>
  <si>
    <t>0710334099</t>
  </si>
  <si>
    <t>包3</t>
  </si>
  <si>
    <t>支撑新型电力系统建设的储能布局、关键技术研究及吉瓦级共享储能示范应用项目服务</t>
  </si>
  <si>
    <t>支撑新型电力系统建设的储能布局、关键技术研究及吉瓦级共享储能示范应用</t>
  </si>
  <si>
    <t>B00H-300009250-00190</t>
  </si>
  <si>
    <t>支撑青海新型电力—青海省“十四五”储能需求及规划布局方案研究服务</t>
  </si>
  <si>
    <t>开始时间：2022年5月31日，完成时间：2022年12月31日</t>
  </si>
  <si>
    <t>0710334130</t>
  </si>
  <si>
    <t>包4</t>
  </si>
  <si>
    <t>B00H-300009250-00188</t>
  </si>
  <si>
    <t>支撑青海新型电力—青海省“十四五”储能投资、建设、调度模式及经济效益分析研究服务</t>
  </si>
  <si>
    <t>0710333996</t>
  </si>
  <si>
    <t>包5</t>
  </si>
  <si>
    <t>支撑新能源高效消纳的绿能产业发展研究项目服务</t>
  </si>
  <si>
    <t>支撑新能源高效消纳的绿能产业发展研究</t>
  </si>
  <si>
    <t>B00H-300009250-00189</t>
  </si>
  <si>
    <t>支撑新能源高效消纳的绿能产业发展研究—青海绿氢产业布局研究</t>
  </si>
  <si>
    <t>开始时间：2022年6月1日，完成时间：2022年12月30日</t>
  </si>
  <si>
    <t>青海西宁，总价承包</t>
  </si>
  <si>
    <t>0710333997</t>
  </si>
  <si>
    <t>包6</t>
  </si>
  <si>
    <t>B00H-300009250-00191</t>
  </si>
  <si>
    <t>支撑新能源高效消纳的绿能产业发展研究—氢电耦合系统提升新能源系统供需平衡能力研究</t>
  </si>
  <si>
    <t>0710323577</t>
  </si>
  <si>
    <t>282263-9003002-0002</t>
  </si>
  <si>
    <t>运维实施</t>
  </si>
  <si>
    <t>青海郭隆至甘肃武胜第三回750千伏线路等工程特殊试验</t>
  </si>
  <si>
    <t>青海郭隆750千伏变电站间隔扩建工程</t>
  </si>
  <si>
    <t>B00H-300003721-00003</t>
  </si>
  <si>
    <t>建设公司</t>
  </si>
  <si>
    <t>本部-建设部</t>
  </si>
  <si>
    <t>开展青海郭隆至甘肃武胜第三回750千伏线路工程特殊试验。</t>
  </si>
  <si>
    <t>中华人民共和国境内依法注册的企业法人或其它组织，具有电力监管机构核发的《承装（试）电力设施许可证》一级承试企业资质。</t>
  </si>
  <si>
    <t>开始日期：2022年06月20日，结束日期：2022年08月30日。</t>
  </si>
  <si>
    <t>青海省海东市互助县、乐都区。总价承包</t>
  </si>
  <si>
    <t>0710323578</t>
  </si>
  <si>
    <t>开展青海郭隆750千伏变电站间隔扩建工程特殊试验。</t>
  </si>
  <si>
    <t>0710323591</t>
  </si>
  <si>
    <t>日月山750kV变电站扩建西宁北间隔工程</t>
  </si>
  <si>
    <t>B00H-300003721-00004</t>
  </si>
  <si>
    <t>开展日月山750kV变电站扩建西宁北间隔工程特殊试验。</t>
  </si>
  <si>
    <t>开始日期：2022年06月20日，结束日期：2023年03月15日。</t>
  </si>
  <si>
    <t>青海省西宁市湟中县。总价承包</t>
  </si>
  <si>
    <t>0710323592</t>
  </si>
  <si>
    <t>西宁北750kV变电站扩建日月山间隔工程</t>
  </si>
  <si>
    <t>开展西宁北750kV变电站扩建日月山间隔工程特殊试验。</t>
  </si>
  <si>
    <t>0710323824</t>
  </si>
  <si>
    <t>日月山-西宁北750kV线路工程</t>
  </si>
  <si>
    <t>开展日月山-西宁北750kV线路工程特殊试验。</t>
  </si>
  <si>
    <t>0720084878</t>
  </si>
  <si>
    <t>国网青海检修公司±400kV柴达木换流站2022年#2调相机A类检修项目服务</t>
  </si>
  <si>
    <t>国网青海检修公司±400kV柴达木换流站2022年#2调相机A类检修</t>
  </si>
  <si>
    <t>B00H-300009273-00329</t>
  </si>
  <si>
    <t>检修公司</t>
  </si>
  <si>
    <t>本部-运维检修部</t>
  </si>
  <si>
    <t>对国网青海检修公司±400KV柴达木换流站2022年#2调相机进行A类检修。</t>
  </si>
  <si>
    <t>中华人民共和国境内依法注册的企业法人或其它组织，具有中华人民共和国住房和城乡建设部颁发的电力工程施工总承包二级及以上或水利水电工程施工总承包二级及以上或机电工程施工总承包二级及以上企业资质，并具有有效地安全生产许可证。</t>
  </si>
  <si>
    <t>开始时间：2022年05月11日；完成时间：2022年12月31日。</t>
  </si>
  <si>
    <t>建设地点：青海省海西州柴达木换流站；承包方式：总价承包。</t>
  </si>
  <si>
    <t>0720084879</t>
  </si>
  <si>
    <t>国网青海检修公司±400kV柴达木换流站2022年#1调相机C类检修项目服务</t>
  </si>
  <si>
    <t>国网青海检修公司±400kV柴达木换流站2022年#1调相机C类检修</t>
  </si>
  <si>
    <t>B00H-300009273-00330</t>
  </si>
  <si>
    <t>对国网青海检修公司±400KV柴达木换流站2022年#1调相机进行C类检修。</t>
  </si>
</sst>
</file>

<file path=xl/styles.xml><?xml version="1.0" encoding="utf-8"?>
<styleSheet xmlns="http://schemas.openxmlformats.org/spreadsheetml/2006/main">
  <numFmts count="5">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0000_ "/>
  </numFmts>
  <fonts count="24">
    <font>
      <sz val="10"/>
      <name val="Arial"/>
      <charset val="134"/>
    </font>
    <font>
      <sz val="14"/>
      <name val="方正仿宋_GBK"/>
      <charset val="134"/>
    </font>
    <font>
      <sz val="9"/>
      <name val="方正仿宋_GBK"/>
      <charset val="134"/>
    </font>
    <font>
      <sz val="9"/>
      <color theme="1"/>
      <name val="方正仿宋_GBK"/>
      <charset val="134"/>
    </font>
    <font>
      <sz val="11"/>
      <color rgb="FFFF0000"/>
      <name val="宋体"/>
      <charset val="0"/>
      <scheme val="minor"/>
    </font>
    <font>
      <sz val="11"/>
      <color theme="1"/>
      <name val="宋体"/>
      <charset val="134"/>
      <scheme val="minor"/>
    </font>
    <font>
      <u/>
      <sz val="10"/>
      <color indexed="12"/>
      <name val="Arial"/>
      <charset val="134"/>
    </font>
    <font>
      <sz val="11"/>
      <color theme="1"/>
      <name val="宋体"/>
      <charset val="0"/>
      <scheme val="minor"/>
    </font>
    <font>
      <i/>
      <sz val="11"/>
      <color rgb="FF7F7F7F"/>
      <name val="宋体"/>
      <charset val="0"/>
      <scheme val="minor"/>
    </font>
    <font>
      <b/>
      <sz val="11"/>
      <color theme="3"/>
      <name val="宋体"/>
      <charset val="134"/>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theme="0"/>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u/>
      <sz val="11"/>
      <color rgb="FF800080"/>
      <name val="宋体"/>
      <charset val="0"/>
      <scheme val="minor"/>
    </font>
    <font>
      <b/>
      <sz val="11"/>
      <color theme="1"/>
      <name val="宋体"/>
      <charset val="0"/>
      <scheme val="minor"/>
    </font>
    <font>
      <b/>
      <sz val="18"/>
      <color theme="3"/>
      <name val="宋体"/>
      <charset val="134"/>
      <scheme val="minor"/>
    </font>
    <font>
      <b/>
      <sz val="11"/>
      <color rgb="FF3F3F3F"/>
      <name val="宋体"/>
      <charset val="0"/>
      <scheme val="minor"/>
    </font>
    <font>
      <b/>
      <sz val="15"/>
      <color theme="3"/>
      <name val="宋体"/>
      <charset val="134"/>
      <scheme val="minor"/>
    </font>
    <font>
      <sz val="11"/>
      <color rgb="FF0061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xf numFmtId="42" fontId="5" fillId="0" borderId="0" applyFont="0" applyFill="0" applyBorder="0" applyAlignment="0" applyProtection="0">
      <alignment vertical="center"/>
    </xf>
    <xf numFmtId="0" fontId="7" fillId="20" borderId="0" applyNumberFormat="0" applyBorder="0" applyAlignment="0" applyProtection="0">
      <alignment vertical="center"/>
    </xf>
    <xf numFmtId="0" fontId="15" fillId="16" borderId="8"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7" fillId="11" borderId="0" applyNumberFormat="0" applyBorder="0" applyAlignment="0" applyProtection="0">
      <alignment vertical="center"/>
    </xf>
    <xf numFmtId="0" fontId="10" fillId="7" borderId="0" applyNumberFormat="0" applyBorder="0" applyAlignment="0" applyProtection="0">
      <alignment vertical="center"/>
    </xf>
    <xf numFmtId="43" fontId="5" fillId="0" borderId="0" applyFont="0" applyFill="0" applyBorder="0" applyAlignment="0" applyProtection="0">
      <alignment vertical="center"/>
    </xf>
    <xf numFmtId="0" fontId="13" fillId="23" borderId="0" applyNumberFormat="0" applyBorder="0" applyAlignment="0" applyProtection="0">
      <alignment vertical="center"/>
    </xf>
    <xf numFmtId="0" fontId="6" fillId="0" borderId="0" applyNumberFormat="0" applyFill="0" applyBorder="0" applyAlignment="0" applyProtection="0">
      <alignment vertical="top"/>
      <protection locked="0"/>
    </xf>
    <xf numFmtId="9" fontId="5" fillId="0" borderId="0" applyFont="0" applyFill="0" applyBorder="0" applyAlignment="0" applyProtection="0">
      <alignment vertical="center"/>
    </xf>
    <xf numFmtId="0" fontId="18" fillId="0" borderId="0" applyNumberFormat="0" applyFill="0" applyBorder="0" applyAlignment="0" applyProtection="0">
      <alignment vertical="center"/>
    </xf>
    <xf numFmtId="0" fontId="5" fillId="3" borderId="5" applyNumberFormat="0" applyFont="0" applyAlignment="0" applyProtection="0">
      <alignment vertical="center"/>
    </xf>
    <xf numFmtId="0" fontId="13" fillId="15" borderId="0" applyNumberFormat="0" applyBorder="0" applyAlignment="0" applyProtection="0">
      <alignment vertical="center"/>
    </xf>
    <xf numFmtId="0" fontId="9"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22" fillId="0" borderId="7" applyNumberFormat="0" applyFill="0" applyAlignment="0" applyProtection="0">
      <alignment vertical="center"/>
    </xf>
    <xf numFmtId="0" fontId="12" fillId="0" borderId="7" applyNumberFormat="0" applyFill="0" applyAlignment="0" applyProtection="0">
      <alignment vertical="center"/>
    </xf>
    <xf numFmtId="0" fontId="13" fillId="22" borderId="0" applyNumberFormat="0" applyBorder="0" applyAlignment="0" applyProtection="0">
      <alignment vertical="center"/>
    </xf>
    <xf numFmtId="0" fontId="9" fillId="0" borderId="11" applyNumberFormat="0" applyFill="0" applyAlignment="0" applyProtection="0">
      <alignment vertical="center"/>
    </xf>
    <xf numFmtId="0" fontId="13" fillId="14" borderId="0" applyNumberFormat="0" applyBorder="0" applyAlignment="0" applyProtection="0">
      <alignment vertical="center"/>
    </xf>
    <xf numFmtId="0" fontId="21" fillId="19" borderId="12" applyNumberFormat="0" applyAlignment="0" applyProtection="0">
      <alignment vertical="center"/>
    </xf>
    <xf numFmtId="0" fontId="16" fillId="19" borderId="8" applyNumberFormat="0" applyAlignment="0" applyProtection="0">
      <alignment vertical="center"/>
    </xf>
    <xf numFmtId="0" fontId="11" fillId="10" borderId="6" applyNumberFormat="0" applyAlignment="0" applyProtection="0">
      <alignment vertical="center"/>
    </xf>
    <xf numFmtId="0" fontId="7" fillId="33" borderId="0" applyNumberFormat="0" applyBorder="0" applyAlignment="0" applyProtection="0">
      <alignment vertical="center"/>
    </xf>
    <xf numFmtId="0" fontId="13" fillId="26" borderId="0" applyNumberFormat="0" applyBorder="0" applyAlignment="0" applyProtection="0">
      <alignment vertical="center"/>
    </xf>
    <xf numFmtId="0" fontId="17" fillId="0" borderId="9" applyNumberFormat="0" applyFill="0" applyAlignment="0" applyProtection="0">
      <alignment vertical="center"/>
    </xf>
    <xf numFmtId="0" fontId="19" fillId="0" borderId="10" applyNumberFormat="0" applyFill="0" applyAlignment="0" applyProtection="0">
      <alignment vertical="center"/>
    </xf>
    <xf numFmtId="0" fontId="23" fillId="32" borderId="0" applyNumberFormat="0" applyBorder="0" applyAlignment="0" applyProtection="0">
      <alignment vertical="center"/>
    </xf>
    <xf numFmtId="0" fontId="14" fillId="13" borderId="0" applyNumberFormat="0" applyBorder="0" applyAlignment="0" applyProtection="0">
      <alignment vertical="center"/>
    </xf>
    <xf numFmtId="0" fontId="7" fillId="18" borderId="0" applyNumberFormat="0" applyBorder="0" applyAlignment="0" applyProtection="0">
      <alignment vertical="center"/>
    </xf>
    <xf numFmtId="0" fontId="13" fillId="29" borderId="0" applyNumberFormat="0" applyBorder="0" applyAlignment="0" applyProtection="0">
      <alignment vertical="center"/>
    </xf>
    <xf numFmtId="0" fontId="7" fillId="17" borderId="0" applyNumberFormat="0" applyBorder="0" applyAlignment="0" applyProtection="0">
      <alignment vertical="center"/>
    </xf>
    <xf numFmtId="0" fontId="7" fillId="9" borderId="0" applyNumberFormat="0" applyBorder="0" applyAlignment="0" applyProtection="0">
      <alignment vertical="center"/>
    </xf>
    <xf numFmtId="0" fontId="7" fillId="31" borderId="0" applyNumberFormat="0" applyBorder="0" applyAlignment="0" applyProtection="0">
      <alignment vertical="center"/>
    </xf>
    <xf numFmtId="0" fontId="7" fillId="6" borderId="0" applyNumberFormat="0" applyBorder="0" applyAlignment="0" applyProtection="0">
      <alignment vertical="center"/>
    </xf>
    <xf numFmtId="0" fontId="13" fillId="28" borderId="0" applyNumberFormat="0" applyBorder="0" applyAlignment="0" applyProtection="0">
      <alignment vertical="center"/>
    </xf>
    <xf numFmtId="0" fontId="13" fillId="25" borderId="0" applyNumberFormat="0" applyBorder="0" applyAlignment="0" applyProtection="0">
      <alignment vertical="center"/>
    </xf>
    <xf numFmtId="0" fontId="7" fillId="30" borderId="0" applyNumberFormat="0" applyBorder="0" applyAlignment="0" applyProtection="0">
      <alignment vertical="center"/>
    </xf>
    <xf numFmtId="0" fontId="7" fillId="5" borderId="0" applyNumberFormat="0" applyBorder="0" applyAlignment="0" applyProtection="0">
      <alignment vertical="center"/>
    </xf>
    <xf numFmtId="0" fontId="13" fillId="27" borderId="0" applyNumberFormat="0" applyBorder="0" applyAlignment="0" applyProtection="0">
      <alignment vertical="center"/>
    </xf>
    <xf numFmtId="0" fontId="7" fillId="8" borderId="0" applyNumberFormat="0" applyBorder="0" applyAlignment="0" applyProtection="0">
      <alignment vertical="center"/>
    </xf>
    <xf numFmtId="0" fontId="13" fillId="21" borderId="0" applyNumberFormat="0" applyBorder="0" applyAlignment="0" applyProtection="0">
      <alignment vertical="center"/>
    </xf>
    <xf numFmtId="0" fontId="13" fillId="24" borderId="0" applyNumberFormat="0" applyBorder="0" applyAlignment="0" applyProtection="0">
      <alignment vertical="center"/>
    </xf>
    <xf numFmtId="0" fontId="7" fillId="4" borderId="0" applyNumberFormat="0" applyBorder="0" applyAlignment="0" applyProtection="0">
      <alignment vertical="center"/>
    </xf>
    <xf numFmtId="0" fontId="13" fillId="12" borderId="0" applyNumberFormat="0" applyBorder="0" applyAlignment="0" applyProtection="0">
      <alignment vertical="center"/>
    </xf>
  </cellStyleXfs>
  <cellXfs count="16">
    <xf numFmtId="0" fontId="0" fillId="0" borderId="0" xfId="0" applyAlignment="1">
      <alignment vertical="top"/>
    </xf>
    <xf numFmtId="0" fontId="0" fillId="0" borderId="0" xfId="0" applyAlignment="1" applyProtection="1">
      <alignment vertical="top"/>
      <protection locked="0"/>
    </xf>
    <xf numFmtId="0" fontId="1" fillId="0" borderId="0" xfId="0" applyFont="1" applyAlignment="1">
      <alignment horizontal="center" vertical="center" wrapText="1"/>
    </xf>
    <xf numFmtId="0" fontId="2" fillId="2" borderId="1" xfId="0" applyFont="1" applyFill="1" applyBorder="1" applyAlignment="1" applyProtection="1">
      <alignment horizontal="center" vertical="center" wrapText="1"/>
      <protection locked="0"/>
    </xf>
    <xf numFmtId="0" fontId="2"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3" fillId="0" borderId="1" xfId="0" applyFont="1" applyFill="1" applyBorder="1" applyAlignment="1">
      <alignment horizontal="center" vertical="center"/>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1" xfId="0" applyFont="1" applyFill="1" applyBorder="1" applyAlignment="1">
      <alignment horizontal="center" vertical="center"/>
    </xf>
    <xf numFmtId="176" fontId="2"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20"/>
  <sheetViews>
    <sheetView tabSelected="1" topLeftCell="A13" workbookViewId="0">
      <selection activeCell="H17" sqref="H17"/>
    </sheetView>
  </sheetViews>
  <sheetFormatPr defaultColWidth="9.14285714285714" defaultRowHeight="12.75"/>
  <cols>
    <col min="1" max="1" width="2.85714285714286" customWidth="1"/>
    <col min="2" max="2" width="7.14285714285714" customWidth="1"/>
    <col min="3" max="3" width="6.42857142857143" customWidth="1"/>
    <col min="4" max="4" width="5.57142857142857" customWidth="1"/>
    <col min="5" max="5" width="4.57142857142857" customWidth="1"/>
    <col min="6" max="6" width="5" customWidth="1"/>
    <col min="7" max="7" width="12.5714285714286" customWidth="1"/>
    <col min="8" max="8" width="11.2857142857143" customWidth="1"/>
    <col min="10" max="10" width="7.57142857142857" customWidth="1"/>
    <col min="12" max="12" width="12.2857142857143" customWidth="1"/>
    <col min="13" max="13" width="12.7142857142857" customWidth="1"/>
    <col min="14" max="14" width="12.1428571428571" customWidth="1"/>
    <col min="15" max="15" width="27" customWidth="1"/>
    <col min="16" max="16" width="13.4285714285714" customWidth="1"/>
  </cols>
  <sheetData>
    <row r="1" ht="27" customHeight="1" spans="1:17">
      <c r="A1" s="2" t="s">
        <v>0</v>
      </c>
      <c r="B1" s="2"/>
      <c r="C1" s="2"/>
      <c r="D1" s="2"/>
      <c r="E1" s="2"/>
      <c r="F1" s="2"/>
      <c r="G1" s="2"/>
      <c r="H1" s="2"/>
      <c r="I1" s="2"/>
      <c r="J1" s="2"/>
      <c r="K1" s="2"/>
      <c r="L1" s="2"/>
      <c r="M1" s="2"/>
      <c r="N1" s="2"/>
      <c r="O1" s="2"/>
      <c r="P1" s="2"/>
      <c r="Q1" s="2"/>
    </row>
    <row r="2" s="1" customFormat="1" ht="36" spans="1:17">
      <c r="A2" s="3" t="s">
        <v>1</v>
      </c>
      <c r="B2" s="3" t="s">
        <v>2</v>
      </c>
      <c r="C2" s="3" t="s">
        <v>3</v>
      </c>
      <c r="D2" s="3" t="s">
        <v>4</v>
      </c>
      <c r="E2" s="3" t="s">
        <v>5</v>
      </c>
      <c r="F2" s="3" t="s">
        <v>6</v>
      </c>
      <c r="G2" s="3" t="s">
        <v>7</v>
      </c>
      <c r="H2" s="3" t="s">
        <v>8</v>
      </c>
      <c r="I2" s="3" t="s">
        <v>9</v>
      </c>
      <c r="J2" s="3" t="s">
        <v>10</v>
      </c>
      <c r="K2" s="3" t="s">
        <v>11</v>
      </c>
      <c r="L2" s="3" t="s">
        <v>12</v>
      </c>
      <c r="M2" s="3" t="s">
        <v>13</v>
      </c>
      <c r="N2" s="3" t="s">
        <v>14</v>
      </c>
      <c r="O2" s="3" t="s">
        <v>15</v>
      </c>
      <c r="P2" s="3" t="s">
        <v>16</v>
      </c>
      <c r="Q2" s="3" t="s">
        <v>17</v>
      </c>
    </row>
    <row r="3" ht="84" spans="1:17">
      <c r="A3" s="4">
        <v>1</v>
      </c>
      <c r="B3" s="4" t="s">
        <v>18</v>
      </c>
      <c r="C3" s="4" t="s">
        <v>19</v>
      </c>
      <c r="D3" s="5" t="s">
        <v>20</v>
      </c>
      <c r="E3" s="6" t="s">
        <v>21</v>
      </c>
      <c r="F3" s="6" t="s">
        <v>22</v>
      </c>
      <c r="G3" s="7" t="s">
        <v>23</v>
      </c>
      <c r="H3" s="4" t="s">
        <v>24</v>
      </c>
      <c r="I3" s="4" t="s">
        <v>25</v>
      </c>
      <c r="J3" s="4" t="s">
        <v>26</v>
      </c>
      <c r="K3" s="4" t="s">
        <v>27</v>
      </c>
      <c r="L3" s="4" t="s">
        <v>28</v>
      </c>
      <c r="M3" s="5" t="s">
        <v>29</v>
      </c>
      <c r="N3" s="11" t="s">
        <v>30</v>
      </c>
      <c r="O3" s="5" t="s">
        <v>31</v>
      </c>
      <c r="P3" s="4" t="s">
        <v>32</v>
      </c>
      <c r="Q3" s="4" t="s">
        <v>33</v>
      </c>
    </row>
    <row r="4" ht="84" spans="1:17">
      <c r="A4" s="4">
        <v>2</v>
      </c>
      <c r="B4" s="4" t="s">
        <v>34</v>
      </c>
      <c r="C4" s="4" t="s">
        <v>19</v>
      </c>
      <c r="D4" s="5" t="s">
        <v>20</v>
      </c>
      <c r="E4" s="6" t="s">
        <v>21</v>
      </c>
      <c r="F4" s="6" t="s">
        <v>22</v>
      </c>
      <c r="G4" s="8"/>
      <c r="H4" s="4" t="s">
        <v>35</v>
      </c>
      <c r="I4" s="4" t="s">
        <v>36</v>
      </c>
      <c r="J4" s="4" t="s">
        <v>26</v>
      </c>
      <c r="K4" s="4" t="s">
        <v>27</v>
      </c>
      <c r="L4" s="4" t="s">
        <v>37</v>
      </c>
      <c r="M4" s="5" t="s">
        <v>38</v>
      </c>
      <c r="N4" s="12"/>
      <c r="O4" s="5" t="s">
        <v>31</v>
      </c>
      <c r="P4" s="4" t="s">
        <v>32</v>
      </c>
      <c r="Q4" s="4" t="s">
        <v>39</v>
      </c>
    </row>
    <row r="5" ht="84" spans="1:17">
      <c r="A5" s="4">
        <v>3</v>
      </c>
      <c r="B5" s="4" t="s">
        <v>40</v>
      </c>
      <c r="C5" s="4" t="s">
        <v>19</v>
      </c>
      <c r="D5" s="5" t="s">
        <v>20</v>
      </c>
      <c r="E5" s="6" t="s">
        <v>21</v>
      </c>
      <c r="F5" s="6" t="s">
        <v>22</v>
      </c>
      <c r="G5" s="8"/>
      <c r="H5" s="4" t="s">
        <v>41</v>
      </c>
      <c r="I5" s="4" t="s">
        <v>42</v>
      </c>
      <c r="J5" s="4" t="s">
        <v>26</v>
      </c>
      <c r="K5" s="4" t="s">
        <v>27</v>
      </c>
      <c r="L5" s="4" t="s">
        <v>43</v>
      </c>
      <c r="M5" s="5" t="s">
        <v>44</v>
      </c>
      <c r="N5" s="12"/>
      <c r="O5" s="5" t="s">
        <v>31</v>
      </c>
      <c r="P5" s="4" t="s">
        <v>32</v>
      </c>
      <c r="Q5" s="4" t="s">
        <v>39</v>
      </c>
    </row>
    <row r="6" ht="84" spans="1:17">
      <c r="A6" s="4">
        <v>4</v>
      </c>
      <c r="B6" s="4" t="s">
        <v>45</v>
      </c>
      <c r="C6" s="4" t="s">
        <v>19</v>
      </c>
      <c r="D6" s="5" t="s">
        <v>20</v>
      </c>
      <c r="E6" s="6" t="s">
        <v>21</v>
      </c>
      <c r="F6" s="6" t="s">
        <v>22</v>
      </c>
      <c r="G6" s="8"/>
      <c r="H6" s="4" t="s">
        <v>46</v>
      </c>
      <c r="I6" s="4" t="s">
        <v>47</v>
      </c>
      <c r="J6" s="4" t="s">
        <v>26</v>
      </c>
      <c r="K6" s="4" t="s">
        <v>27</v>
      </c>
      <c r="L6" s="4" t="s">
        <v>48</v>
      </c>
      <c r="M6" s="5" t="s">
        <v>44</v>
      </c>
      <c r="N6" s="12"/>
      <c r="O6" s="5" t="s">
        <v>31</v>
      </c>
      <c r="P6" s="4" t="s">
        <v>32</v>
      </c>
      <c r="Q6" s="4" t="s">
        <v>39</v>
      </c>
    </row>
    <row r="7" ht="84" spans="1:17">
      <c r="A7" s="4">
        <v>5</v>
      </c>
      <c r="B7" s="4" t="s">
        <v>49</v>
      </c>
      <c r="C7" s="4" t="s">
        <v>19</v>
      </c>
      <c r="D7" s="5" t="s">
        <v>20</v>
      </c>
      <c r="E7" s="6" t="s">
        <v>21</v>
      </c>
      <c r="F7" s="6" t="s">
        <v>22</v>
      </c>
      <c r="G7" s="9"/>
      <c r="H7" s="4" t="s">
        <v>50</v>
      </c>
      <c r="I7" s="4" t="s">
        <v>51</v>
      </c>
      <c r="J7" s="4" t="s">
        <v>26</v>
      </c>
      <c r="K7" s="4" t="s">
        <v>27</v>
      </c>
      <c r="L7" s="4" t="s">
        <v>52</v>
      </c>
      <c r="M7" s="5" t="s">
        <v>44</v>
      </c>
      <c r="N7" s="13"/>
      <c r="O7" s="5" t="s">
        <v>31</v>
      </c>
      <c r="P7" s="4" t="s">
        <v>32</v>
      </c>
      <c r="Q7" s="4" t="s">
        <v>53</v>
      </c>
    </row>
    <row r="8" ht="60" spans="1:17">
      <c r="A8" s="4">
        <v>6</v>
      </c>
      <c r="B8" s="4" t="s">
        <v>54</v>
      </c>
      <c r="C8" s="4" t="s">
        <v>19</v>
      </c>
      <c r="D8" s="5" t="s">
        <v>55</v>
      </c>
      <c r="E8" s="6" t="s">
        <v>56</v>
      </c>
      <c r="F8" s="10" t="s">
        <v>22</v>
      </c>
      <c r="G8" s="4" t="s">
        <v>57</v>
      </c>
      <c r="H8" s="4" t="s">
        <v>58</v>
      </c>
      <c r="I8" s="4" t="s">
        <v>59</v>
      </c>
      <c r="J8" s="4" t="s">
        <v>60</v>
      </c>
      <c r="K8" s="4" t="s">
        <v>27</v>
      </c>
      <c r="L8" s="4" t="s">
        <v>58</v>
      </c>
      <c r="M8" s="14">
        <v>84.9056</v>
      </c>
      <c r="N8" s="14">
        <v>84.9056</v>
      </c>
      <c r="O8" s="5" t="s">
        <v>61</v>
      </c>
      <c r="P8" s="4" t="s">
        <v>62</v>
      </c>
      <c r="Q8" s="4" t="s">
        <v>63</v>
      </c>
    </row>
    <row r="9" ht="60" spans="1:17">
      <c r="A9" s="4">
        <v>7</v>
      </c>
      <c r="B9" s="4" t="s">
        <v>64</v>
      </c>
      <c r="C9" s="4" t="s">
        <v>19</v>
      </c>
      <c r="D9" s="5" t="s">
        <v>55</v>
      </c>
      <c r="E9" s="6" t="s">
        <v>56</v>
      </c>
      <c r="F9" s="10" t="s">
        <v>65</v>
      </c>
      <c r="G9" s="4" t="s">
        <v>66</v>
      </c>
      <c r="H9" s="4" t="s">
        <v>67</v>
      </c>
      <c r="I9" s="4" t="s">
        <v>68</v>
      </c>
      <c r="J9" s="4" t="s">
        <v>69</v>
      </c>
      <c r="K9" s="4" t="s">
        <v>27</v>
      </c>
      <c r="L9" s="4" t="s">
        <v>67</v>
      </c>
      <c r="M9" s="14">
        <v>138.6792</v>
      </c>
      <c r="N9" s="14">
        <v>138.6792</v>
      </c>
      <c r="O9" s="5" t="s">
        <v>61</v>
      </c>
      <c r="P9" s="4" t="s">
        <v>70</v>
      </c>
      <c r="Q9" s="4" t="s">
        <v>71</v>
      </c>
    </row>
    <row r="10" ht="84" spans="1:17">
      <c r="A10" s="4">
        <v>8</v>
      </c>
      <c r="B10" s="4" t="s">
        <v>72</v>
      </c>
      <c r="C10" s="4" t="s">
        <v>19</v>
      </c>
      <c r="D10" s="5" t="s">
        <v>55</v>
      </c>
      <c r="E10" s="6" t="s">
        <v>56</v>
      </c>
      <c r="F10" s="10" t="s">
        <v>73</v>
      </c>
      <c r="G10" s="4" t="s">
        <v>74</v>
      </c>
      <c r="H10" s="4" t="s">
        <v>75</v>
      </c>
      <c r="I10" s="4" t="s">
        <v>76</v>
      </c>
      <c r="J10" s="4" t="s">
        <v>69</v>
      </c>
      <c r="K10" s="4" t="s">
        <v>27</v>
      </c>
      <c r="L10" s="4" t="s">
        <v>77</v>
      </c>
      <c r="M10" s="14">
        <v>33.6084</v>
      </c>
      <c r="N10" s="14">
        <v>33.6084</v>
      </c>
      <c r="O10" s="5" t="s">
        <v>61</v>
      </c>
      <c r="P10" s="4" t="s">
        <v>78</v>
      </c>
      <c r="Q10" s="4" t="s">
        <v>71</v>
      </c>
    </row>
    <row r="11" ht="84" spans="1:17">
      <c r="A11" s="4">
        <v>9</v>
      </c>
      <c r="B11" s="4" t="s">
        <v>79</v>
      </c>
      <c r="C11" s="4" t="s">
        <v>19</v>
      </c>
      <c r="D11" s="5" t="s">
        <v>55</v>
      </c>
      <c r="E11" s="6" t="s">
        <v>56</v>
      </c>
      <c r="F11" s="10" t="s">
        <v>80</v>
      </c>
      <c r="G11" s="4" t="s">
        <v>74</v>
      </c>
      <c r="H11" s="4" t="s">
        <v>75</v>
      </c>
      <c r="I11" s="4" t="s">
        <v>81</v>
      </c>
      <c r="J11" s="4" t="s">
        <v>69</v>
      </c>
      <c r="K11" s="4" t="s">
        <v>27</v>
      </c>
      <c r="L11" s="4" t="s">
        <v>82</v>
      </c>
      <c r="M11" s="14">
        <v>33.6084</v>
      </c>
      <c r="N11" s="14">
        <v>33.6084</v>
      </c>
      <c r="O11" s="5" t="s">
        <v>61</v>
      </c>
      <c r="P11" s="4" t="s">
        <v>78</v>
      </c>
      <c r="Q11" s="4" t="s">
        <v>71</v>
      </c>
    </row>
    <row r="12" ht="60" spans="1:17">
      <c r="A12" s="4">
        <v>10</v>
      </c>
      <c r="B12" s="4" t="s">
        <v>83</v>
      </c>
      <c r="C12" s="4" t="s">
        <v>19</v>
      </c>
      <c r="D12" s="5" t="s">
        <v>55</v>
      </c>
      <c r="E12" s="6" t="s">
        <v>56</v>
      </c>
      <c r="F12" s="10" t="s">
        <v>84</v>
      </c>
      <c r="G12" s="4" t="s">
        <v>85</v>
      </c>
      <c r="H12" s="4" t="s">
        <v>86</v>
      </c>
      <c r="I12" s="4" t="s">
        <v>87</v>
      </c>
      <c r="J12" s="4" t="s">
        <v>69</v>
      </c>
      <c r="K12" s="4" t="s">
        <v>27</v>
      </c>
      <c r="L12" s="4" t="s">
        <v>88</v>
      </c>
      <c r="M12" s="14">
        <v>101.6981</v>
      </c>
      <c r="N12" s="14">
        <v>101.6981</v>
      </c>
      <c r="O12" s="5" t="s">
        <v>61</v>
      </c>
      <c r="P12" s="4" t="s">
        <v>89</v>
      </c>
      <c r="Q12" s="4" t="s">
        <v>90</v>
      </c>
    </row>
    <row r="13" ht="84" spans="1:17">
      <c r="A13" s="4">
        <v>11</v>
      </c>
      <c r="B13" s="4" t="s">
        <v>91</v>
      </c>
      <c r="C13" s="4" t="s">
        <v>19</v>
      </c>
      <c r="D13" s="5" t="s">
        <v>55</v>
      </c>
      <c r="E13" s="6" t="s">
        <v>56</v>
      </c>
      <c r="F13" s="10" t="s">
        <v>92</v>
      </c>
      <c r="G13" s="4" t="s">
        <v>85</v>
      </c>
      <c r="H13" s="4" t="s">
        <v>86</v>
      </c>
      <c r="I13" s="4" t="s">
        <v>93</v>
      </c>
      <c r="J13" s="4" t="s">
        <v>69</v>
      </c>
      <c r="K13" s="4" t="s">
        <v>27</v>
      </c>
      <c r="L13" s="4" t="s">
        <v>94</v>
      </c>
      <c r="M13" s="14">
        <v>111.3207</v>
      </c>
      <c r="N13" s="14">
        <v>111.3207</v>
      </c>
      <c r="O13" s="5" t="s">
        <v>61</v>
      </c>
      <c r="P13" s="4" t="s">
        <v>89</v>
      </c>
      <c r="Q13" s="4" t="s">
        <v>90</v>
      </c>
    </row>
    <row r="14" ht="60" spans="1:17">
      <c r="A14" s="4">
        <v>12</v>
      </c>
      <c r="B14" s="4" t="s">
        <v>95</v>
      </c>
      <c r="C14" s="4" t="s">
        <v>19</v>
      </c>
      <c r="D14" s="5" t="s">
        <v>96</v>
      </c>
      <c r="E14" s="6" t="s">
        <v>97</v>
      </c>
      <c r="F14" s="5" t="s">
        <v>22</v>
      </c>
      <c r="G14" s="7" t="s">
        <v>98</v>
      </c>
      <c r="H14" s="4" t="s">
        <v>99</v>
      </c>
      <c r="I14" s="4" t="s">
        <v>100</v>
      </c>
      <c r="J14" s="4" t="s">
        <v>101</v>
      </c>
      <c r="K14" s="4" t="s">
        <v>102</v>
      </c>
      <c r="L14" s="4" t="s">
        <v>103</v>
      </c>
      <c r="M14" s="4">
        <v>7.55</v>
      </c>
      <c r="N14" s="7">
        <f>SUM(M14:M18)</f>
        <v>191.26</v>
      </c>
      <c r="O14" s="4" t="s">
        <v>104</v>
      </c>
      <c r="P14" s="4" t="s">
        <v>105</v>
      </c>
      <c r="Q14" s="4" t="s">
        <v>106</v>
      </c>
    </row>
    <row r="15" ht="60" spans="1:17">
      <c r="A15" s="4">
        <v>13</v>
      </c>
      <c r="B15" s="4" t="s">
        <v>107</v>
      </c>
      <c r="C15" s="4" t="s">
        <v>19</v>
      </c>
      <c r="D15" s="5" t="s">
        <v>96</v>
      </c>
      <c r="E15" s="6" t="s">
        <v>97</v>
      </c>
      <c r="F15" s="5" t="s">
        <v>22</v>
      </c>
      <c r="G15" s="8"/>
      <c r="H15" s="4" t="s">
        <v>99</v>
      </c>
      <c r="I15" s="4" t="s">
        <v>100</v>
      </c>
      <c r="J15" s="4" t="s">
        <v>101</v>
      </c>
      <c r="K15" s="4" t="s">
        <v>102</v>
      </c>
      <c r="L15" s="4" t="s">
        <v>108</v>
      </c>
      <c r="M15" s="4">
        <v>36.27</v>
      </c>
      <c r="N15" s="8"/>
      <c r="O15" s="4" t="s">
        <v>104</v>
      </c>
      <c r="P15" s="4" t="s">
        <v>105</v>
      </c>
      <c r="Q15" s="4" t="s">
        <v>106</v>
      </c>
    </row>
    <row r="16" ht="60" spans="1:17">
      <c r="A16" s="4">
        <v>14</v>
      </c>
      <c r="B16" s="4" t="s">
        <v>109</v>
      </c>
      <c r="C16" s="4" t="s">
        <v>19</v>
      </c>
      <c r="D16" s="5" t="s">
        <v>96</v>
      </c>
      <c r="E16" s="6" t="s">
        <v>97</v>
      </c>
      <c r="F16" s="5" t="s">
        <v>22</v>
      </c>
      <c r="G16" s="8"/>
      <c r="H16" s="4" t="s">
        <v>110</v>
      </c>
      <c r="I16" s="4" t="s">
        <v>111</v>
      </c>
      <c r="J16" s="4" t="s">
        <v>101</v>
      </c>
      <c r="K16" s="4" t="s">
        <v>102</v>
      </c>
      <c r="L16" s="4" t="s">
        <v>112</v>
      </c>
      <c r="M16" s="4">
        <v>56.49</v>
      </c>
      <c r="N16" s="8"/>
      <c r="O16" s="4" t="s">
        <v>104</v>
      </c>
      <c r="P16" s="4" t="s">
        <v>113</v>
      </c>
      <c r="Q16" s="4" t="s">
        <v>114</v>
      </c>
    </row>
    <row r="17" ht="60" spans="1:17">
      <c r="A17" s="4">
        <v>15</v>
      </c>
      <c r="B17" s="4" t="s">
        <v>115</v>
      </c>
      <c r="C17" s="4" t="s">
        <v>19</v>
      </c>
      <c r="D17" s="5" t="s">
        <v>96</v>
      </c>
      <c r="E17" s="6" t="s">
        <v>97</v>
      </c>
      <c r="F17" s="5" t="s">
        <v>22</v>
      </c>
      <c r="G17" s="8"/>
      <c r="H17" s="4" t="s">
        <v>116</v>
      </c>
      <c r="I17" s="4" t="s">
        <v>111</v>
      </c>
      <c r="J17" s="4" t="s">
        <v>101</v>
      </c>
      <c r="K17" s="4" t="s">
        <v>102</v>
      </c>
      <c r="L17" s="4" t="s">
        <v>117</v>
      </c>
      <c r="M17" s="4">
        <v>75.86</v>
      </c>
      <c r="N17" s="8"/>
      <c r="O17" s="4" t="s">
        <v>104</v>
      </c>
      <c r="P17" s="4" t="s">
        <v>113</v>
      </c>
      <c r="Q17" s="4" t="s">
        <v>114</v>
      </c>
    </row>
    <row r="18" ht="60" spans="1:17">
      <c r="A18" s="4">
        <v>16</v>
      </c>
      <c r="B18" s="4" t="s">
        <v>118</v>
      </c>
      <c r="C18" s="4" t="s">
        <v>19</v>
      </c>
      <c r="D18" s="5" t="s">
        <v>96</v>
      </c>
      <c r="E18" s="6" t="s">
        <v>97</v>
      </c>
      <c r="F18" s="5" t="s">
        <v>22</v>
      </c>
      <c r="G18" s="9"/>
      <c r="H18" s="4" t="s">
        <v>119</v>
      </c>
      <c r="I18" s="4" t="s">
        <v>111</v>
      </c>
      <c r="J18" s="4" t="s">
        <v>101</v>
      </c>
      <c r="K18" s="4" t="s">
        <v>102</v>
      </c>
      <c r="L18" s="4" t="s">
        <v>120</v>
      </c>
      <c r="M18" s="4">
        <v>15.09</v>
      </c>
      <c r="N18" s="9"/>
      <c r="O18" s="4" t="s">
        <v>104</v>
      </c>
      <c r="P18" s="4" t="s">
        <v>113</v>
      </c>
      <c r="Q18" s="4" t="s">
        <v>114</v>
      </c>
    </row>
    <row r="19" ht="96" spans="1:17">
      <c r="A19" s="4">
        <v>17</v>
      </c>
      <c r="B19" s="4" t="s">
        <v>121</v>
      </c>
      <c r="C19" s="4" t="s">
        <v>19</v>
      </c>
      <c r="D19" s="5" t="s">
        <v>96</v>
      </c>
      <c r="E19" s="6" t="s">
        <v>97</v>
      </c>
      <c r="F19" s="5" t="s">
        <v>65</v>
      </c>
      <c r="G19" s="4" t="s">
        <v>122</v>
      </c>
      <c r="H19" s="4" t="s">
        <v>123</v>
      </c>
      <c r="I19" s="4" t="s">
        <v>124</v>
      </c>
      <c r="J19" s="4" t="s">
        <v>125</v>
      </c>
      <c r="K19" s="4" t="s">
        <v>126</v>
      </c>
      <c r="L19" s="4" t="s">
        <v>127</v>
      </c>
      <c r="M19" s="15">
        <v>651.21</v>
      </c>
      <c r="N19" s="15">
        <v>651.21</v>
      </c>
      <c r="O19" s="5" t="s">
        <v>128</v>
      </c>
      <c r="P19" s="4" t="s">
        <v>129</v>
      </c>
      <c r="Q19" s="4" t="s">
        <v>130</v>
      </c>
    </row>
    <row r="20" ht="96" spans="1:17">
      <c r="A20" s="4">
        <v>18</v>
      </c>
      <c r="B20" s="4" t="s">
        <v>131</v>
      </c>
      <c r="C20" s="4" t="s">
        <v>19</v>
      </c>
      <c r="D20" s="5" t="s">
        <v>96</v>
      </c>
      <c r="E20" s="6" t="s">
        <v>97</v>
      </c>
      <c r="F20" s="5" t="s">
        <v>73</v>
      </c>
      <c r="G20" s="4" t="s">
        <v>132</v>
      </c>
      <c r="H20" s="4" t="s">
        <v>133</v>
      </c>
      <c r="I20" s="4" t="s">
        <v>134</v>
      </c>
      <c r="J20" s="4" t="s">
        <v>125</v>
      </c>
      <c r="K20" s="4" t="s">
        <v>126</v>
      </c>
      <c r="L20" s="4" t="s">
        <v>135</v>
      </c>
      <c r="M20" s="15">
        <v>259.11</v>
      </c>
      <c r="N20" s="15">
        <v>259.11</v>
      </c>
      <c r="O20" s="5" t="s">
        <v>128</v>
      </c>
      <c r="P20" s="4" t="s">
        <v>129</v>
      </c>
      <c r="Q20" s="4" t="s">
        <v>130</v>
      </c>
    </row>
  </sheetData>
  <mergeCells count="5">
    <mergeCell ref="A1:Q1"/>
    <mergeCell ref="G3:G7"/>
    <mergeCell ref="G14:G18"/>
    <mergeCell ref="N3:N7"/>
    <mergeCell ref="N14:N18"/>
  </mergeCells>
  <pageMargins left="0.236111111111111" right="0.0784722222222222" top="0.156944444444444" bottom="0.118055555555556" header="0.156944444444444" footer="0.11805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282263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SAP WebAS</dc:creator>
  <cp:lastModifiedBy>Administrator</cp:lastModifiedBy>
  <cp:revision>1</cp:revision>
  <dcterms:created xsi:type="dcterms:W3CDTF">2022-03-17T10:56:00Z</dcterms:created>
  <dcterms:modified xsi:type="dcterms:W3CDTF">2022-03-21T07:02:27Z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ies>
</file>